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00" windowHeight="13080" activeTab="5"/>
  </bookViews>
  <sheets>
    <sheet name="附表1财政拨款收支总表" sheetId="1" r:id="rId1"/>
    <sheet name="附表2一般公共预算支出预算表" sheetId="2" r:id="rId2"/>
    <sheet name="附表3一般公共预算基本支出表" sheetId="3" r:id="rId3"/>
    <sheet name="附表4政府性基金收支预算表" sheetId="4" r:id="rId4"/>
    <sheet name="附表5国有资本经营收支预算表" sheetId="5" r:id="rId5"/>
    <sheet name="附表6收支预算总表" sheetId="6" r:id="rId6"/>
    <sheet name="附表7收入预算总表" sheetId="7" r:id="rId7"/>
    <sheet name="附表8支出预算总表" sheetId="8" r:id="rId8"/>
    <sheet name="附表9项目支出表" sheetId="9" r:id="rId9"/>
    <sheet name="附表10政府采购支出表" sheetId="10" r:id="rId10"/>
    <sheet name="附表11政府购买服务支出表" sheetId="11" r:id="rId11"/>
  </sheets>
  <definedNames>
    <definedName name="_xlnm.Print_Area" localSheetId="0">'附表1财政拨款收支总表'!$A$1:$F$38</definedName>
    <definedName name="_xlnm.Print_Area" localSheetId="1">'附表2一般公共预算支出预算表'!$A$1:$F$28</definedName>
    <definedName name="_xlnm.Print_Titles" localSheetId="1">'附表2一般公共预算支出预算表'!$1:$4</definedName>
    <definedName name="_xlnm.Print_Area" localSheetId="2">'附表3一般公共预算基本支出表'!$A$1:$F$41</definedName>
    <definedName name="_xlnm.Print_Titles" localSheetId="2">'附表3一般公共预算基本支出表'!$1:$4</definedName>
    <definedName name="_xlnm.Print_Area" localSheetId="3">'附表4政府性基金收支预算表'!$A$1:$F$5</definedName>
    <definedName name="_xlnm.Print_Titles" localSheetId="3">'附表4政府性基金收支预算表'!$1:$5</definedName>
    <definedName name="_xlnm.Print_Area" localSheetId="4">'附表5国有资本经营收支预算表'!$A$1:$F$5</definedName>
    <definedName name="_xlnm.Print_Titles" localSheetId="4">'附表5国有资本经营收支预算表'!$1:$5</definedName>
    <definedName name="_xlnm.Print_Area" localSheetId="5">'附表6收支预算总表'!$A$1:$D$39</definedName>
    <definedName name="_xlnm.Print_Area" localSheetId="6">'附表7收入预算总表'!$A$1:$M$39</definedName>
    <definedName name="_xlnm.Print_Titles" localSheetId="6">'附表7收入预算总表'!$1:$5</definedName>
    <definedName name="_xlnm.Print_Area" localSheetId="7">'附表8支出预算总表'!$A$1:$F$28</definedName>
    <definedName name="_xlnm.Print_Titles" localSheetId="7">'附表8支出预算总表'!$1:$4</definedName>
    <definedName name="_xlnm.Print_Area" localSheetId="8">'附表9项目支出表'!$A$1:$M$16</definedName>
    <definedName name="_xlnm.Print_Titles" localSheetId="8">'附表9项目支出表'!$1:$5</definedName>
    <definedName name="_xlnm.Print_Area" localSheetId="9">'附表10政府采购支出表'!$A$1:$M$5</definedName>
    <definedName name="_xlnm.Print_Titles" localSheetId="9">'附表10政府采购支出表'!$1:$5</definedName>
    <definedName name="_xlnm.Print_Area" localSheetId="10">'附表11政府购买服务支出表'!$A$1:$M$9</definedName>
    <definedName name="_xlnm.Print_Titles" localSheetId="10">'附表11政府购买服务支出表'!$1:$5</definedName>
  </definedNames>
  <calcPr fullCalcOnLoad="1"/>
</workbook>
</file>

<file path=xl/sharedStrings.xml><?xml version="1.0" encoding="utf-8"?>
<sst xmlns="http://schemas.openxmlformats.org/spreadsheetml/2006/main" count="450" uniqueCount="238">
  <si>
    <t>附表1</t>
  </si>
  <si>
    <t>2021年财政拨款收支预算总表</t>
  </si>
  <si>
    <t>部门：市粮校 和 市粮食和物资储备局</t>
  </si>
  <si>
    <t>单位：万元</t>
  </si>
  <si>
    <t xml:space="preserve">收入             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</si>
  <si>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</si>
  <si>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</si>
  <si>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</si>
  <si>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</si>
  <si>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</si>
  <si>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</si>
  <si>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</si>
  <si>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一、上年结转</t>
  </si>
  <si>
    <t>一、本年支出</t>
  </si>
  <si>
    <t xml:space="preserve">    政府性基金预算拨款</t>
  </si>
  <si>
    <t xml:space="preserve">  （一）一般公共服务支出</t>
  </si>
  <si>
    <t xml:space="preserve">  （二）外交支出</t>
  </si>
  <si>
    <t>二、本年收入</t>
  </si>
  <si>
    <t xml:space="preserve">  （三）国防支出</t>
  </si>
  <si>
    <t xml:space="preserve">    （一）一般公共预算拨款</t>
  </si>
  <si>
    <t xml:space="preserve">  （四）公共安全支出</t>
  </si>
  <si>
    <t xml:space="preserve">        经常收入预算拨款</t>
  </si>
  <si>
    <t xml:space="preserve">  （五）教育支出</t>
  </si>
  <si>
    <t xml:space="preserve">        国库管理非税收入</t>
  </si>
  <si>
    <t xml:space="preserve">  （六）科学技术支出</t>
  </si>
  <si>
    <t xml:space="preserve">    （二）政府性基金预算拨款</t>
  </si>
  <si>
    <t xml:space="preserve">  （七）文化旅游体育与传媒支出</t>
  </si>
  <si>
    <t xml:space="preserve">    （三）国有资本经营预算拨款     收入</t>
  </si>
  <si>
    <t xml:space="preserve">  （八）社会保障和就业支出</t>
  </si>
  <si>
    <t xml:space="preserve">  （九）社会保险基金支出</t>
  </si>
  <si>
    <t xml:space="preserve">  （十）卫生健康支出</t>
  </si>
  <si>
    <t xml:space="preserve">  （十一）节能环保支出</t>
  </si>
  <si>
    <t xml:space="preserve">  （十二）城乡社区支出</t>
  </si>
  <si>
    <t xml:space="preserve">  （十三）农林水支出</t>
  </si>
  <si>
    <t xml:space="preserve">  （十四）交通运输支出</t>
  </si>
  <si>
    <t xml:space="preserve">  （十五）资源勘探工业信息等支出</t>
  </si>
  <si>
    <t xml:space="preserve">  （十六）商业服务业等支出</t>
  </si>
  <si>
    <t xml:space="preserve">  （十七）金融支出</t>
  </si>
  <si>
    <t xml:space="preserve">  （十八）援助其他地区支出</t>
  </si>
  <si>
    <t xml:space="preserve">  （十九）自然资源海洋气象等支出</t>
  </si>
  <si>
    <t xml:space="preserve">  （二十）住房保障支出</t>
  </si>
  <si>
    <t xml:space="preserve">  （二十一）粮油物资储备支出</t>
  </si>
  <si>
    <t xml:space="preserve">  （二十二）国有资本经营预算支出</t>
  </si>
  <si>
    <t xml:space="preserve">  （二十三）灾害防治及应急管理支出</t>
  </si>
  <si>
    <t xml:space="preserve">  （二十四）预备费</t>
  </si>
  <si>
    <t xml:space="preserve">  （二十五）其他支出</t>
  </si>
  <si>
    <t xml:space="preserve">  （二十六）转移性支出</t>
  </si>
  <si>
    <t xml:space="preserve">  （二十七）债务还本支出</t>
  </si>
  <si>
    <t xml:space="preserve">  （二十八）债务付息支出</t>
  </si>
  <si>
    <t xml:space="preserve">  （二十九）债务发行费用支出</t>
  </si>
  <si>
    <t>二、结转下年</t>
  </si>
  <si>
    <t>收入总计</t>
  </si>
  <si>
    <t>支出总计</t>
  </si>
  <si>
    <t>附表2</t>
  </si>
  <si>
    <t>2021年一般公共预算支出预算表</t>
  </si>
  <si>
    <t>科目编码</t>
  </si>
  <si>
    <t>科目名称</t>
  </si>
  <si>
    <t>基本支出</t>
  </si>
  <si>
    <t>项目支出</t>
  </si>
  <si>
    <t>205</t>
  </si>
  <si>
    <t>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</si>
  <si>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</si>
  <si>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</si>
  <si>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</si>
  <si>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</si>
  <si>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>208</t>
  </si>
  <si>
    <t>社会保障和就业支出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</si>
  <si>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</si>
  <si>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</si>
  <si>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</si>
  <si>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</si>
  <si>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</si>
  <si>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</si>
  <si>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</si>
  <si>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</si>
  <si>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</si>
  <si>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</si>
  <si>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</si>
  <si>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</si>
  <si>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</si>
  <si>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</si>
  <si>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</si>
  <si>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</si>
  <si>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</si>
  <si>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</si>
  <si>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</si>
  <si>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</si>
  <si>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</si>
  <si>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</si>
  <si>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</si>
  <si>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</si>
  <si>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</si>
  <si>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</si>
  <si>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222</t>
  </si>
  <si>
    <t>粮油物资储备支出</t>
  </si>
  <si>
    <t xml:space="preserve">  22201</t>
  </si>
  <si>
    <t xml:space="preserve">  粮油事务</t>
  </si>
  <si>
    <t xml:space="preserve">    2220101</t>
  </si>
  <si>
    <t xml:space="preserve">    行政运行（粮油事务）</t>
  </si>
  <si>
    <t xml:space="preserve">    2220106</t>
  </si>
  <si>
    <t xml:space="preserve">    粮食专项业务活动</t>
  </si>
  <si>
    <t xml:space="preserve">    2220150</t>
  </si>
  <si>
    <t xml:space="preserve">    事业运行（粮油事务）</t>
  </si>
  <si>
    <t xml:space="preserve">    2220199</t>
  </si>
  <si>
    <t xml:space="preserve">    其他粮油事务支出</t>
  </si>
  <si>
    <t>附表3</t>
  </si>
  <si>
    <t>2021年一般公共预算基本支出预算表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</si>
  <si>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</si>
  <si>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</si>
  <si>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</si>
  <si>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</si>
  <si>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</si>
  <si>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</si>
  <si>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</si>
  <si>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</si>
  <si>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</si>
  <si>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</si>
  <si>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</si>
  <si>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</si>
  <si>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</si>
  <si>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</si>
  <si>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</si>
  <si>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</si>
  <si>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</si>
  <si>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</si>
  <si>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</si>
  <si>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</si>
  <si>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</si>
  <si>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</si>
  <si>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</si>
  <si>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</si>
  <si>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</si>
  <si>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</si>
  <si>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</si>
  <si>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</si>
  <si>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</si>
  <si>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</si>
  <si>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</si>
  <si>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</si>
  <si>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</si>
  <si>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</si>
  <si>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</si>
  <si>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</si>
  <si>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</si>
  <si>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</si>
  <si>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</si>
  <si>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</si>
  <si>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</si>
  <si>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</si>
  <si>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</si>
  <si>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</si>
  <si>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</si>
  <si>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</si>
  <si>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</si>
  <si>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</si>
  <si>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</si>
  <si>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</si>
  <si>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</si>
  <si>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</si>
  <si>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</si>
  <si>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</si>
  <si>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</si>
  <si>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</si>
  <si>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</si>
  <si>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</si>
  <si>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</si>
  <si>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</si>
  <si>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</si>
  <si>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</si>
  <si>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</si>
  <si>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</si>
  <si>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</si>
  <si>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</si>
  <si>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</si>
  <si>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</si>
  <si>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</si>
  <si>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</si>
  <si>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</si>
  <si>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</si>
  <si>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>附表4</t>
  </si>
  <si>
    <t>2021年政府性基金预算收支预算表</t>
  </si>
  <si>
    <t>本年政府性基金财政拨款收入</t>
  </si>
  <si>
    <t>本年政府性基金财政拨款支出</t>
  </si>
  <si>
    <t>附表5</t>
  </si>
  <si>
    <t>2021年国有资本经营收支预算表</t>
  </si>
  <si>
    <t>国有资本经营收入预算</t>
  </si>
  <si>
    <t>国有资本经营支出预算</t>
  </si>
  <si>
    <t>附表6</t>
  </si>
  <si>
    <t>2021年收支预算总表</t>
  </si>
  <si>
    <t>一、一般公共预算拨款收入</t>
  </si>
  <si>
    <t>二、政府性基金预算拨款收入</t>
  </si>
  <si>
    <t>三、纳入转户管理非税收入</t>
  </si>
  <si>
    <t>四、其他收入</t>
  </si>
  <si>
    <t xml:space="preserve">    事业收入</t>
  </si>
  <si>
    <t xml:space="preserve">    经营收入</t>
  </si>
  <si>
    <t xml:space="preserve">    上级补助收入</t>
  </si>
  <si>
    <t xml:space="preserve">    附属单位上缴收入</t>
  </si>
  <si>
    <t xml:space="preserve">    其他</t>
  </si>
  <si>
    <t>本年收入合计</t>
  </si>
  <si>
    <t>本年支出合计</t>
  </si>
  <si>
    <t>上年结余</t>
  </si>
  <si>
    <t>结转下年</t>
  </si>
  <si>
    <t>附表7</t>
  </si>
  <si>
    <t>2021年收入预算总表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</si>
  <si>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</si>
  <si>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</si>
  <si>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</si>
  <si>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</si>
  <si>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</si>
  <si>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</si>
  <si>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</si>
  <si>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</si>
  <si>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</si>
  <si>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</si>
  <si>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附表8</t>
  </si>
  <si>
    <t>2021年支出预算总表</t>
  </si>
  <si>
    <t>附表9</t>
  </si>
  <si>
    <t>2021年项目支出表</t>
  </si>
  <si>
    <t>支出项目/项目名称</t>
  </si>
  <si>
    <t>一般公共预算</t>
  </si>
  <si>
    <t>政府性基金预算</t>
  </si>
  <si>
    <t>其他资金</t>
  </si>
  <si>
    <t>经常性业务项目</t>
  </si>
  <si>
    <t xml:space="preserve">  粮食流通监督检查和应急保障</t>
  </si>
  <si>
    <t xml:space="preserve">  军粮应急保障运转经费</t>
  </si>
  <si>
    <t xml:space="preserve">  加强粮食行业管理，实施“放心粮油”与“主食厨房”工程</t>
  </si>
  <si>
    <t xml:space="preserve">  粮食质监能力建设</t>
  </si>
  <si>
    <t xml:space="preserve">  保障粮食市场安全和产业健康发展</t>
  </si>
  <si>
    <t xml:space="preserve">  军粮供应管理人员经费</t>
  </si>
  <si>
    <t>专项业务项目</t>
  </si>
  <si>
    <t xml:space="preserve">  “智慧皖粮”信息化建设</t>
  </si>
  <si>
    <t xml:space="preserve">  粮食质量安全检验监测</t>
  </si>
  <si>
    <t>附表10</t>
  </si>
  <si>
    <t>2021年政府采购支出表</t>
  </si>
  <si>
    <t>支出项目/政府采购项目名称</t>
  </si>
  <si>
    <t>附表11</t>
  </si>
  <si>
    <t>2021年政府购买服务支出表</t>
  </si>
  <si>
    <t>支出项目/政府购买服务项目名称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</si>
</sst>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00"/>
  </numFmts>
  <fonts count="10">
    <font>
      <sz val="9"/>
      <name val="宋体"/>
      <family val="7"/>
    </font>
    <font>
      <sz val="12"/>
      <name val="宋体"/>
      <family val="7"/>
    </font>
    <font>
      <sz val="11"/>
      <color indexed="8"/>
      <name val="宋体"/>
      <family val="7"/>
    </font>
    <font>
      <sz val="10"/>
      <name val="宋体"/>
      <family val="7"/>
    </font>
    <font>
      <sz val="11"/>
      <name val="宋体"/>
      <family val="7"/>
    </font>
    <font>
      <b/>
      <sz val="11"/>
      <name val="宋体"/>
      <family val="7"/>
    </font>
    <font>
      <b/>
      <sz val="18"/>
      <name val="宋体"/>
      <family val="7"/>
    </font>
    <font>
      <b/>
      <u val="single"/>
      <sz val="18"/>
      <name val="宋体"/>
      <family val="7"/>
    </font>
    <font>
      <b/>
      <sz val="12"/>
      <name val="宋体"/>
      <family val="7"/>
    </font>
    <font>
      <b/>
      <sz val="10"/>
      <name val="宋体"/>
      <family val="7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</cellStyleXfs>
  <cellXfs count="129">
    <xf numFmtId="0" fontId="0" fillId="0" borderId="0" xfId="0" applyAlignment="1">
      <alignment/>
    </xf>
    <xf numFmtId="176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76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176" fontId="4" fillId="0" borderId="3" xfId="0" applyNumberFormat="1" applyFont="1" applyFill="1" applyBorder="1" applyAlignment="1" applyProtection="1">
      <alignment vertical="center"/>
      <protection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176" fontId="4" fillId="0" borderId="4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vertical="center"/>
    </xf>
    <xf numFmtId="176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1" xfId="0" applyFill="1" applyBorder="1" applyAlignment="1">
      <alignment/>
    </xf>
    <xf numFmtId="176" fontId="4" fillId="0" borderId="5" xfId="0" applyNumberFormat="1" applyFont="1" applyFill="1" applyBorder="1" applyAlignment="1">
      <alignment horizontal="left" vertical="center"/>
    </xf>
    <xf numFmtId="0" fontId="0" fillId="0" borderId="5" xfId="0" applyFill="1" applyBorder="1" applyAlignment="1">
      <alignment/>
    </xf>
    <xf numFmtId="0" fontId="0" fillId="0" borderId="0" xfId="0" applyFill="1" applyAlignment="1">
      <alignment/>
    </xf>
    <xf numFmtId="176" fontId="5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0" fillId="0" borderId="1" xfId="0" applyFont="1" applyBorder="1" applyAlignment="1">
      <alignment/>
    </xf>
    <xf numFmtId="0" fontId="3" fillId="0" borderId="0" xfId="0" applyFont="1" applyFill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Font="1" applyFill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 applyAlignment="1">
      <alignment horizontal="right" vertical="center"/>
    </xf>
    <xf numFmtId="0" fontId="3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3" fillId="0" borderId="6" xfId="0" applyNumberFormat="1" applyFont="1" applyFill="1" applyBorder="1" applyAlignment="1" applyProtection="1">
      <alignment horizontal="left" vertical="center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176" fontId="4" fillId="0" borderId="9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176" fontId="1" fillId="0" borderId="3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horizontal="left" vertical="center"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3" fillId="0" borderId="1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76" fontId="1" fillId="0" borderId="3" xfId="0" applyNumberFormat="1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4" fontId="3" fillId="0" borderId="1" xfId="0" applyNumberFormat="1" applyFont="1" applyFill="1" applyBorder="1" applyAlignment="1" applyProtection="1">
      <alignment horizontal="right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center"/>
      <protection/>
    </xf>
    <xf numFmtId="0" fontId="8" fillId="0" borderId="2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left" vertical="center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2" xfId="0" applyNumberFormat="1" applyFont="1" applyFill="1" applyBorder="1" applyAlignment="1" applyProtection="1">
      <alignment horizontal="right" vertical="center" wrapText="1"/>
      <protection/>
    </xf>
    <xf numFmtId="4" fontId="3" fillId="0" borderId="5" xfId="0" applyNumberFormat="1" applyFont="1" applyFill="1" applyBorder="1" applyAlignment="1" applyProtection="1">
      <alignment horizontal="right" vertical="center" wrapText="1"/>
      <protection/>
    </xf>
    <xf numFmtId="4" fontId="3" fillId="0" borderId="3" xfId="0" applyNumberFormat="1" applyFont="1" applyFill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Alignment="1">
      <alignment horizontal="left" vertical="center"/>
    </xf>
    <xf numFmtId="176" fontId="3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/>
    </xf>
    <xf numFmtId="0" fontId="3" fillId="0" borderId="0" xfId="0" applyNumberFormat="1" applyFont="1" applyFill="1" applyAlignment="1" applyProtection="1">
      <alignment horizontal="left" wrapText="1"/>
      <protection/>
    </xf>
    <xf numFmtId="0" fontId="4" fillId="0" borderId="6" xfId="0" applyFont="1" applyFill="1" applyBorder="1" applyAlignment="1">
      <alignment vertical="center"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9" xfId="0" applyFont="1" applyFill="1" applyBorder="1" applyAlignment="1">
      <alignment vertical="center"/>
    </xf>
    <xf numFmtId="176" fontId="4" fillId="0" borderId="7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Fill="1" applyBorder="1" applyAlignment="1" applyProtection="1">
      <alignment horizontal="center" vertical="center"/>
      <protection/>
    </xf>
    <xf numFmtId="4" fontId="3" fillId="0" borderId="6" xfId="0" applyNumberFormat="1" applyFont="1" applyFill="1" applyBorder="1" applyAlignment="1" applyProtection="1">
      <alignment horizontal="right" vertical="center" wrapText="1"/>
      <protection/>
    </xf>
    <xf numFmtId="176" fontId="4" fillId="0" borderId="8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4" fillId="0" borderId="5" xfId="0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 applyProtection="1">
      <alignment horizontal="right" vertical="center" wrapText="1"/>
      <protection/>
    </xf>
    <xf numFmtId="0" fontId="0" fillId="0" borderId="5" xfId="0" applyFont="1" applyBorder="1" applyAlignment="1">
      <alignment/>
    </xf>
    <xf numFmtId="176" fontId="4" fillId="0" borderId="3" xfId="0" applyNumberFormat="1" applyFont="1" applyFill="1" applyBorder="1" applyAlignment="1" applyProtection="1">
      <alignment vertical="center" wrapText="1"/>
      <protection/>
    </xf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 applyProtection="1">
      <alignment horizontal="centerContinuous" vertical="center"/>
      <protection/>
    </xf>
    <xf numFmtId="0" fontId="8" fillId="0" borderId="12" xfId="0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 applyProtection="1">
      <alignment vertical="center" wrapText="1"/>
      <protection/>
    </xf>
    <xf numFmtId="4" fontId="3" fillId="0" borderId="7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" fontId="3" fillId="0" borderId="8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9" fontId="4" fillId="0" borderId="3" xfId="0" applyNumberFormat="1" applyFont="1" applyFill="1" applyBorder="1" applyAlignment="1" applyProtection="1">
      <alignment horizontal="left" vertical="center"/>
      <protection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2" fontId="4" fillId="0" borderId="1" xfId="0" applyNumberFormat="1" applyFont="1" applyFill="1" applyBorder="1" applyAlignment="1" applyProtection="1">
      <alignment horizontal="right" vertical="center"/>
      <protection/>
    </xf>
    <xf numFmtId="2" fontId="0" fillId="0" borderId="1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49" fontId="4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/>
      <protection/>
    </xf>
    <xf numFmtId="49" fontId="0" fillId="0" borderId="1" xfId="0" applyNumberFormat="1" applyFont="1" applyFill="1" applyBorder="1" applyAlignment="1" applyProtection="1">
      <alignment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2" fontId="0" fillId="0" borderId="11" xfId="0" applyNumberFormat="1" applyFont="1" applyFill="1" applyBorder="1" applyAlignment="1" applyProtection="1">
      <alignment horizontal="right" vertical="center" wrapText="1"/>
      <protection/>
    </xf>
    <xf numFmtId="177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4" fillId="0" borderId="1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Comma [0]" xfId="15"/>
    <cellStyle name="Percent" xfId="16"/>
    <cellStyle name="Currency [0]" xfId="17"/>
    <cellStyle name="Comma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47"/>
  <sheetViews>
    <sheetView showGridLines="0" showZeros="0" workbookViewId="0" topLeftCell="A1">
      <selection activeCell="D32" sqref="D32"/>
    </sheetView>
  </sheetViews>
  <sheetFormatPr defaultColWidth="6.83203125" defaultRowHeight="11.25"/>
  <cols>
    <col min="1" max="1" width="40.33203125" style="0" customWidth="1"/>
    <col min="2" max="2" width="28.66015625" style="0" customWidth="1"/>
    <col min="3" max="3" width="43.83203125" style="0" customWidth="1"/>
    <col min="4" max="4" width="20.66015625" style="0" customWidth="1"/>
    <col min="5" max="5" width="28.66015625" style="27" customWidth="1"/>
    <col min="6" max="6" width="18.16015625" style="0" customWidth="1"/>
    <col min="7" max="7" width="12.83203125" style="0" customWidth="1"/>
    <col min="8" max="161" width="5" style="0" customWidth="1"/>
    <col min="162" max="16384" width="5.16015625" style="0" customWidth="1"/>
  </cols>
  <sheetData>
    <row r="1" ht="17.25" customHeight="1">
      <c r="A1" s="98" t="s">
        <v>0</v>
      </c>
    </row>
    <row r="2" spans="1:253" s="11" customFormat="1" ht="26.25" customHeight="1">
      <c r="A2" s="51" t="s">
        <v>1</v>
      </c>
      <c r="B2" s="51"/>
      <c r="C2" s="51"/>
      <c r="D2" s="51"/>
      <c r="E2" s="51"/>
      <c r="F2" s="7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s="11" customFormat="1" ht="18.75" customHeight="1">
      <c r="A3" s="15" t="s">
        <v>2</v>
      </c>
      <c r="B3" s="67"/>
      <c r="C3" s="15"/>
      <c r="D3" s="15"/>
      <c r="F3" s="37" t="s">
        <v>3</v>
      </c>
      <c r="G3" s="15"/>
      <c r="H3" s="1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11" customFormat="1" ht="18" customHeight="1">
      <c r="A4" s="14" t="s">
        <v>4</v>
      </c>
      <c r="B4" s="68"/>
      <c r="C4" s="70" t="s">
        <v>5</v>
      </c>
      <c r="D4" s="71"/>
      <c r="E4" s="71"/>
      <c r="F4" s="106"/>
      <c r="G4" s="106"/>
      <c r="H4" s="1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s="11" customFormat="1" ht="35.25" customHeight="1">
      <c r="A5" s="14" t="s">
        <v>6</v>
      </c>
      <c r="B5" s="20" t="s">
        <v>7</v>
      </c>
      <c r="C5" s="69" t="s">
        <v>6</v>
      </c>
      <c r="D5" s="78" t="s">
        <v>8</v>
      </c>
      <c r="E5" s="74" t="s">
        <v>9</v>
      </c>
      <c r="F5" s="107" t="s">
        <v>10</v>
      </c>
      <c r="G5" s="108" t="s">
        <v>11</v>
      </c>
      <c r="H5" s="1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11" customFormat="1" ht="22.5" customHeight="1">
      <c r="A6" s="38" t="s">
        <v>12</v>
      </c>
      <c r="B6" s="82"/>
      <c r="C6" s="80" t="s">
        <v>13</v>
      </c>
      <c r="D6" s="84">
        <f>SUM(D7:D35)</f>
        <v>598.74</v>
      </c>
      <c r="E6" s="84">
        <f>SUM(E7:E35)</f>
        <v>598.74</v>
      </c>
      <c r="F6" s="77">
        <f>SUM(F7:F35)</f>
        <v>0</v>
      </c>
      <c r="G6" s="10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</row>
    <row r="7" spans="1:253" s="11" customFormat="1" ht="22.5" customHeight="1">
      <c r="A7" s="65" t="s">
        <v>14</v>
      </c>
      <c r="B7" s="77"/>
      <c r="C7" s="64" t="s">
        <v>15</v>
      </c>
      <c r="D7" s="84">
        <f>E7+F7</f>
        <v>0</v>
      </c>
      <c r="E7" s="84">
        <v>0</v>
      </c>
      <c r="F7" s="82">
        <v>0</v>
      </c>
      <c r="G7" s="10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11" customFormat="1" ht="22.5" customHeight="1">
      <c r="A8" s="38"/>
      <c r="B8" s="81"/>
      <c r="C8" s="24" t="s">
        <v>16</v>
      </c>
      <c r="D8" s="84">
        <f>E8+F8</f>
        <v>0</v>
      </c>
      <c r="E8" s="111">
        <v>0</v>
      </c>
      <c r="F8" s="82">
        <v>0</v>
      </c>
      <c r="G8" s="10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11" customFormat="1" ht="22.5" customHeight="1">
      <c r="A9" s="66" t="s">
        <v>17</v>
      </c>
      <c r="B9" s="77"/>
      <c r="C9" s="24" t="s">
        <v>18</v>
      </c>
      <c r="D9" s="84">
        <f>E9+F9</f>
        <v>0</v>
      </c>
      <c r="E9" s="110">
        <v>0</v>
      </c>
      <c r="F9" s="82">
        <v>0</v>
      </c>
      <c r="G9" s="10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11" customFormat="1" ht="22.5" customHeight="1">
      <c r="A10" s="38" t="s">
        <v>19</v>
      </c>
      <c r="B10" s="81">
        <f>SUM(B11:B12)</f>
        <v>598.74</v>
      </c>
      <c r="C10" s="24" t="s">
        <v>20</v>
      </c>
      <c r="D10" s="84">
        <f>E10+F10</f>
        <v>0</v>
      </c>
      <c r="E10" s="109">
        <v>0</v>
      </c>
      <c r="F10" s="82">
        <v>0</v>
      </c>
      <c r="G10" s="10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11" customFormat="1" ht="22.5" customHeight="1">
      <c r="A11" s="66" t="s">
        <v>21</v>
      </c>
      <c r="B11" s="82">
        <v>528.74</v>
      </c>
      <c r="C11" s="24" t="s">
        <v>22</v>
      </c>
      <c r="D11" s="84">
        <f>E11+F11</f>
        <v>26.38</v>
      </c>
      <c r="E11" s="109">
        <v>26.38</v>
      </c>
      <c r="F11" s="82">
        <v>0</v>
      </c>
      <c r="G11" s="10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11" customFormat="1" ht="22.5" customHeight="1">
      <c r="A12" s="38" t="s">
        <v>23</v>
      </c>
      <c r="B12" s="77">
        <v>70</v>
      </c>
      <c r="C12" s="24" t="s">
        <v>24</v>
      </c>
      <c r="D12" s="84">
        <f>E12+F12</f>
        <v>0</v>
      </c>
      <c r="E12" s="109">
        <v>0</v>
      </c>
      <c r="F12" s="82">
        <v>0</v>
      </c>
      <c r="G12" s="10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11" customFormat="1" ht="22.5" customHeight="1">
      <c r="A13" s="75" t="s">
        <v>25</v>
      </c>
      <c r="B13" s="83">
        <v>0</v>
      </c>
      <c r="C13" s="24" t="s">
        <v>26</v>
      </c>
      <c r="D13" s="84">
        <f>E13+F13</f>
        <v>0</v>
      </c>
      <c r="E13" s="109">
        <v>0</v>
      </c>
      <c r="F13" s="82">
        <v>0</v>
      </c>
      <c r="G13" s="105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11" customFormat="1" ht="22.5" customHeight="1">
      <c r="A14" s="104" t="s">
        <v>27</v>
      </c>
      <c r="B14" s="83"/>
      <c r="C14" s="23" t="s">
        <v>28</v>
      </c>
      <c r="D14" s="84">
        <f>E14+F14</f>
        <v>99.08</v>
      </c>
      <c r="E14" s="109">
        <v>99.08</v>
      </c>
      <c r="F14" s="82">
        <v>0</v>
      </c>
      <c r="G14" s="105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11" customFormat="1" ht="22.5" customHeight="1">
      <c r="A15" s="21"/>
      <c r="B15" s="83"/>
      <c r="C15" s="23" t="s">
        <v>29</v>
      </c>
      <c r="D15" s="84">
        <f>E15+F15</f>
        <v>0</v>
      </c>
      <c r="E15" s="109">
        <v>0</v>
      </c>
      <c r="F15" s="82">
        <v>0</v>
      </c>
      <c r="G15" s="10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</row>
    <row r="16" spans="1:253" s="11" customFormat="1" ht="22.5" customHeight="1">
      <c r="A16" s="21"/>
      <c r="B16" s="83"/>
      <c r="C16" s="24" t="s">
        <v>30</v>
      </c>
      <c r="D16" s="84">
        <f>E16+F16</f>
        <v>74.33</v>
      </c>
      <c r="E16" s="109">
        <v>74.33</v>
      </c>
      <c r="F16" s="82">
        <v>0</v>
      </c>
      <c r="G16" s="105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11" customFormat="1" ht="22.5" customHeight="1">
      <c r="A17" s="21"/>
      <c r="B17" s="83"/>
      <c r="C17" s="23" t="s">
        <v>31</v>
      </c>
      <c r="D17" s="84">
        <f>E17+F17</f>
        <v>0</v>
      </c>
      <c r="E17" s="109">
        <v>0</v>
      </c>
      <c r="F17" s="82">
        <v>0</v>
      </c>
      <c r="G17" s="10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11" customFormat="1" ht="22.5" customHeight="1">
      <c r="A18" s="21"/>
      <c r="B18" s="83"/>
      <c r="C18" s="24" t="s">
        <v>32</v>
      </c>
      <c r="D18" s="84">
        <f>E18+F18</f>
        <v>0</v>
      </c>
      <c r="E18" s="109">
        <v>0</v>
      </c>
      <c r="F18" s="82">
        <v>0</v>
      </c>
      <c r="G18" s="10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11" customFormat="1" ht="22.5" customHeight="1">
      <c r="A19" s="21"/>
      <c r="B19" s="83"/>
      <c r="C19" s="23" t="s">
        <v>33</v>
      </c>
      <c r="D19" s="84">
        <f>E19+F19</f>
        <v>0</v>
      </c>
      <c r="E19" s="109">
        <v>0</v>
      </c>
      <c r="F19" s="82">
        <v>0</v>
      </c>
      <c r="G19" s="10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11" customFormat="1" ht="22.5" customHeight="1">
      <c r="A20" s="76"/>
      <c r="B20" s="83"/>
      <c r="C20" s="24" t="s">
        <v>34</v>
      </c>
      <c r="D20" s="84">
        <f>E20+F20</f>
        <v>0</v>
      </c>
      <c r="E20" s="109">
        <v>0</v>
      </c>
      <c r="F20" s="82">
        <v>0</v>
      </c>
      <c r="G20" s="10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11" customFormat="1" ht="22.5" customHeight="1">
      <c r="A21" s="76"/>
      <c r="B21" s="77"/>
      <c r="C21" s="24" t="s">
        <v>35</v>
      </c>
      <c r="D21" s="84">
        <f>E21+F21</f>
        <v>0</v>
      </c>
      <c r="E21" s="109">
        <v>0</v>
      </c>
      <c r="F21" s="82">
        <v>0</v>
      </c>
      <c r="G21" s="10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s="11" customFormat="1" ht="22.5" customHeight="1">
      <c r="A22" s="76"/>
      <c r="B22" s="77"/>
      <c r="C22" s="24" t="s">
        <v>36</v>
      </c>
      <c r="D22" s="84">
        <f>E22+F22</f>
        <v>0</v>
      </c>
      <c r="E22" s="109">
        <v>0</v>
      </c>
      <c r="F22" s="82">
        <v>0</v>
      </c>
      <c r="G22" s="10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s="2" customFormat="1" ht="22.5" customHeight="1">
      <c r="A23" s="25"/>
      <c r="B23" s="77"/>
      <c r="C23" s="23" t="s">
        <v>37</v>
      </c>
      <c r="D23" s="84">
        <f>E23+F23</f>
        <v>0</v>
      </c>
      <c r="E23" s="109">
        <v>0</v>
      </c>
      <c r="F23" s="82">
        <v>0</v>
      </c>
      <c r="G23" s="10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s="11" customFormat="1" ht="22.5" customHeight="1">
      <c r="A24" s="25"/>
      <c r="B24" s="77"/>
      <c r="C24" s="23" t="s">
        <v>38</v>
      </c>
      <c r="D24" s="84">
        <f>E24+F24</f>
        <v>0</v>
      </c>
      <c r="E24" s="109">
        <v>0</v>
      </c>
      <c r="F24" s="82">
        <v>0</v>
      </c>
      <c r="G24" s="10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s="11" customFormat="1" ht="22.5" customHeight="1">
      <c r="A25" s="21"/>
      <c r="B25" s="77"/>
      <c r="C25" s="24" t="s">
        <v>39</v>
      </c>
      <c r="D25" s="84">
        <f>E25+F25</f>
        <v>0</v>
      </c>
      <c r="E25" s="109">
        <v>0</v>
      </c>
      <c r="F25" s="82">
        <v>0</v>
      </c>
      <c r="G25" s="10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</row>
    <row r="26" spans="1:253" s="11" customFormat="1" ht="22.5" customHeight="1">
      <c r="A26" s="21"/>
      <c r="B26" s="77"/>
      <c r="C26" s="24" t="s">
        <v>40</v>
      </c>
      <c r="D26" s="84">
        <f>E26+F26</f>
        <v>2.09</v>
      </c>
      <c r="E26" s="109">
        <v>2.09</v>
      </c>
      <c r="F26" s="82">
        <v>0</v>
      </c>
      <c r="G26" s="10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</row>
    <row r="27" spans="1:253" s="11" customFormat="1" ht="22.5" customHeight="1">
      <c r="A27" s="21"/>
      <c r="B27" s="77"/>
      <c r="C27" s="24" t="s">
        <v>41</v>
      </c>
      <c r="D27" s="84">
        <f>E27+F27</f>
        <v>396.86</v>
      </c>
      <c r="E27" s="109">
        <v>396.86</v>
      </c>
      <c r="F27" s="82">
        <v>0</v>
      </c>
      <c r="G27" s="10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</row>
    <row r="28" spans="1:253" s="11" customFormat="1" ht="22.5" customHeight="1">
      <c r="A28" s="21"/>
      <c r="B28" s="77"/>
      <c r="C28" s="24" t="s">
        <v>42</v>
      </c>
      <c r="D28" s="84">
        <f>E28+F28</f>
        <v>0</v>
      </c>
      <c r="E28" s="109">
        <v>0</v>
      </c>
      <c r="F28" s="82">
        <v>0</v>
      </c>
      <c r="G28" s="10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</row>
    <row r="29" spans="1:253" s="11" customFormat="1" ht="23.25" customHeight="1">
      <c r="A29" s="21"/>
      <c r="B29" s="77"/>
      <c r="C29" s="24" t="s">
        <v>43</v>
      </c>
      <c r="D29" s="84">
        <f>E29+F29</f>
        <v>0</v>
      </c>
      <c r="E29" s="84">
        <v>0</v>
      </c>
      <c r="F29" s="77">
        <v>0</v>
      </c>
      <c r="G29" s="10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</row>
    <row r="30" spans="1:253" s="11" customFormat="1" ht="22.5" customHeight="1">
      <c r="A30" s="21"/>
      <c r="B30" s="77"/>
      <c r="C30" s="24" t="s">
        <v>44</v>
      </c>
      <c r="D30" s="84">
        <f>E30+F30</f>
        <v>0</v>
      </c>
      <c r="E30" s="110">
        <v>0</v>
      </c>
      <c r="F30" s="81">
        <v>0</v>
      </c>
      <c r="G30" s="10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</row>
    <row r="31" spans="1:253" s="11" customFormat="1" ht="22.5" customHeight="1">
      <c r="A31" s="21"/>
      <c r="B31" s="77"/>
      <c r="C31" s="24" t="s">
        <v>45</v>
      </c>
      <c r="D31" s="84">
        <f>E31+F31</f>
        <v>0</v>
      </c>
      <c r="E31" s="109">
        <v>0</v>
      </c>
      <c r="F31" s="82">
        <v>0</v>
      </c>
      <c r="G31" s="10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</row>
    <row r="32" spans="1:253" s="11" customFormat="1" ht="22.5" customHeight="1">
      <c r="A32" s="21"/>
      <c r="B32" s="77"/>
      <c r="C32" s="24" t="s">
        <v>46</v>
      </c>
      <c r="D32" s="84">
        <f>E32+F32</f>
        <v>0</v>
      </c>
      <c r="E32" s="109">
        <v>0</v>
      </c>
      <c r="F32" s="82">
        <v>0</v>
      </c>
      <c r="G32" s="10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</row>
    <row r="33" spans="1:253" s="11" customFormat="1" ht="22.5" customHeight="1">
      <c r="A33" s="21"/>
      <c r="B33" s="77"/>
      <c r="C33" s="24" t="s">
        <v>47</v>
      </c>
      <c r="D33" s="84">
        <f>E33+F33</f>
        <v>0</v>
      </c>
      <c r="E33" s="109">
        <v>0</v>
      </c>
      <c r="F33" s="82">
        <v>0</v>
      </c>
      <c r="G33" s="10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</row>
    <row r="34" spans="1:253" s="11" customFormat="1" ht="22.5" customHeight="1">
      <c r="A34" s="21"/>
      <c r="B34" s="77"/>
      <c r="C34" s="24" t="s">
        <v>48</v>
      </c>
      <c r="D34" s="84">
        <f>E34+F34</f>
        <v>0</v>
      </c>
      <c r="E34" s="109">
        <v>0</v>
      </c>
      <c r="F34" s="82">
        <v>0</v>
      </c>
      <c r="G34" s="10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</row>
    <row r="35" spans="1:253" s="11" customFormat="1" ht="22.5" customHeight="1">
      <c r="A35" s="21"/>
      <c r="B35" s="82"/>
      <c r="C35" s="24" t="s">
        <v>49</v>
      </c>
      <c r="D35" s="84">
        <f>E35+F35</f>
        <v>0</v>
      </c>
      <c r="E35" s="84">
        <v>0</v>
      </c>
      <c r="F35" s="77">
        <v>0</v>
      </c>
      <c r="G35" s="10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</row>
    <row r="36" spans="1:253" s="11" customFormat="1" ht="22.5" customHeight="1">
      <c r="A36" s="21"/>
      <c r="B36" s="82"/>
      <c r="C36" s="24"/>
      <c r="D36" s="77"/>
      <c r="E36" s="83"/>
      <c r="F36" s="83"/>
      <c r="G36" s="10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</row>
    <row r="37" spans="1:253" s="11" customFormat="1" ht="22.5" customHeight="1">
      <c r="A37" s="21"/>
      <c r="B37" s="82"/>
      <c r="C37" s="24" t="s">
        <v>50</v>
      </c>
      <c r="D37" s="77">
        <f>D39-D6</f>
        <v>0</v>
      </c>
      <c r="E37" s="77">
        <f>E39-E6</f>
        <v>0</v>
      </c>
      <c r="F37" s="77">
        <f>F39-F6</f>
        <v>0</v>
      </c>
      <c r="G37" s="10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</row>
    <row r="38" spans="1:253" s="11" customFormat="1" ht="20.25" customHeight="1">
      <c r="A38" s="21"/>
      <c r="B38" s="82"/>
      <c r="C38" s="24"/>
      <c r="D38" s="77"/>
      <c r="E38" s="83"/>
      <c r="F38" s="77"/>
      <c r="G38" s="10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</row>
    <row r="39" spans="1:253" s="12" customFormat="1" ht="21" customHeight="1">
      <c r="A39" s="22" t="s">
        <v>51</v>
      </c>
      <c r="B39" s="77">
        <f>B10+B13</f>
        <v>598.74</v>
      </c>
      <c r="C39" s="26" t="s">
        <v>52</v>
      </c>
      <c r="D39" s="77">
        <f>B39</f>
        <v>598.74</v>
      </c>
      <c r="E39" s="83">
        <f>B10</f>
        <v>598.74</v>
      </c>
      <c r="F39" s="77">
        <f>B13</f>
        <v>0</v>
      </c>
      <c r="G39" s="10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1:9" s="13" customFormat="1" ht="18" customHeight="1">
      <c r="A40" s="16"/>
      <c r="E40" s="28"/>
      <c r="H40" s="17"/>
      <c r="I40" s="17"/>
    </row>
    <row r="41" spans="3:9" s="13" customFormat="1" ht="11.25">
      <c r="C41" s="17"/>
      <c r="D41" s="17"/>
      <c r="E41" s="28"/>
      <c r="I41" s="17"/>
    </row>
    <row r="42" spans="3:9" s="13" customFormat="1" ht="11.25">
      <c r="C42" s="17"/>
      <c r="D42" s="17"/>
      <c r="E42" s="28"/>
      <c r="G42" s="17"/>
      <c r="H42" s="17"/>
      <c r="I42" s="17"/>
    </row>
    <row r="43" spans="5:7" ht="11.25">
      <c r="E43" s="49"/>
      <c r="F43" s="32"/>
      <c r="G43" s="32"/>
    </row>
    <row r="47" ht="11.25">
      <c r="G47" s="32"/>
    </row>
  </sheetData>
  <mergeCells count="2">
    <mergeCell ref="A4:B4"/>
    <mergeCell ref="F4:G4"/>
  </mergeCells>
  <printOptions horizontalCentered="1"/>
  <pageMargins left="0.8659722222222223" right="0.8659722222222223" top="0.5506944444444445" bottom="0.5506944444444445" header="0.2743055555555556" footer="0.23541666666666666"/>
  <pageSetup firstPageNumber="1" useFirstPageNumber="1" orientation="portrait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</cols>
  <sheetData>
    <row r="1" ht="9.75" customHeight="1">
      <c r="A1" t="s">
        <v>232</v>
      </c>
    </row>
    <row r="2" spans="1:6" ht="27.75" customHeight="1">
      <c r="A2" s="51" t="s">
        <v>233</v>
      </c>
      <c r="B2" s="51"/>
      <c r="C2" s="51"/>
      <c r="D2" s="51"/>
      <c r="E2" s="51"/>
      <c r="F2" s="51"/>
    </row>
    <row r="3" spans="1:6" ht="17.25" customHeight="1">
      <c r="A3" s="67" t="s">
        <v>2</v>
      </c>
      <c r="B3" s="9"/>
      <c r="C3" s="9"/>
      <c r="D3" s="9"/>
      <c r="E3" s="9"/>
      <c r="F3" s="9"/>
    </row>
    <row r="4" spans="1:6" ht="35.25" customHeight="1">
      <c r="A4" s="19" t="s">
        <v>234</v>
      </c>
      <c r="B4" s="40" t="s">
        <v>8</v>
      </c>
      <c r="C4" s="41" t="s">
        <v>219</v>
      </c>
      <c r="D4" s="41" t="s">
        <v>220</v>
      </c>
      <c r="E4" s="60" t="s">
        <v>206</v>
      </c>
      <c r="F4" s="14" t="s">
        <v>221</v>
      </c>
    </row>
    <row r="5" spans="1:6" ht="47.25" customHeight="1">
      <c r="A5" s="10"/>
      <c r="B5" s="47"/>
      <c r="C5" s="44"/>
      <c r="D5" s="44"/>
      <c r="E5" s="62"/>
      <c r="F5" s="20"/>
    </row>
    <row r="6" spans="1:8" ht="19.5" customHeight="1">
      <c r="A6" s="128"/>
      <c r="B6" s="127"/>
      <c r="C6" s="127"/>
      <c r="D6" s="121"/>
      <c r="E6" s="126"/>
      <c r="F6" s="125"/>
      <c r="G6" s="32"/>
      <c r="H6" s="32"/>
    </row>
    <row r="7" spans="1:8" ht="19.5" customHeight="1">
      <c r="A7" s="30"/>
      <c r="B7" s="45"/>
      <c r="C7" s="45"/>
      <c r="D7" s="45"/>
      <c r="E7" s="45"/>
      <c r="F7" s="45"/>
      <c r="G7" s="32"/>
      <c r="H7" s="32"/>
    </row>
    <row r="8" spans="1:7" ht="19.5" customHeight="1">
      <c r="A8" s="8"/>
      <c r="B8" s="43"/>
      <c r="C8" s="43"/>
      <c r="D8" s="43"/>
      <c r="E8" s="43"/>
      <c r="F8" s="43"/>
      <c r="G8" s="32"/>
    </row>
    <row r="9" spans="1:8" ht="19.5" customHeight="1">
      <c r="A9" s="29"/>
      <c r="B9" s="43"/>
      <c r="C9" s="43"/>
      <c r="D9" s="43"/>
      <c r="E9" s="43"/>
      <c r="F9" s="43"/>
      <c r="G9" s="32"/>
      <c r="H9" s="32"/>
    </row>
    <row r="10" spans="1:8" ht="19.5" customHeight="1">
      <c r="A10" s="29"/>
      <c r="B10" s="36"/>
      <c r="C10" s="43"/>
      <c r="D10" s="43"/>
      <c r="E10" s="43"/>
      <c r="F10" s="43"/>
      <c r="H10" s="32"/>
    </row>
    <row r="11" spans="1:8" ht="20.25" customHeight="1">
      <c r="A11" s="50"/>
      <c r="B11" s="32"/>
      <c r="C11" s="32"/>
      <c r="D11" s="32"/>
      <c r="E11" s="32"/>
      <c r="F11" s="32"/>
      <c r="H11" s="32"/>
    </row>
    <row r="12" spans="1:4" ht="18" customHeight="1">
      <c r="A12" s="5"/>
      <c r="C12" s="32"/>
      <c r="D12" s="32"/>
    </row>
    <row r="13" ht="12.75" customHeight="1">
      <c r="C13" s="32"/>
    </row>
    <row r="14" ht="12.75" customHeight="1">
      <c r="C14" s="32"/>
    </row>
    <row r="15" ht="12.75" customHeight="1">
      <c r="C15" s="32"/>
    </row>
  </sheetData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3541666666666667" right="0.3541666666666667" top="0.9833333333333333" bottom="0.9833333333333333" header="0.5104166666666666" footer="0.5104166666666666"/>
  <pageSetup firstPageNumber="1" useFirstPageNumber="1" fitToHeight="1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F6" sqref="F6"/>
    </sheetView>
  </sheetViews>
  <sheetFormatPr defaultColWidth="9.16015625" defaultRowHeight="12.75" customHeight="1"/>
  <cols>
    <col min="1" max="1" width="39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</cols>
  <sheetData>
    <row r="1" ht="9.75" customHeight="1">
      <c r="A1" t="s">
        <v>235</v>
      </c>
    </row>
    <row r="2" spans="1:6" ht="27.75" customHeight="1">
      <c r="A2" s="51" t="s">
        <v>236</v>
      </c>
      <c r="B2" s="51"/>
      <c r="C2" s="51"/>
      <c r="D2" s="51"/>
      <c r="E2" s="51"/>
      <c r="F2" s="51"/>
    </row>
    <row r="3" spans="1:6" ht="17.25" customHeight="1">
      <c r="A3" s="67" t="s">
        <v>2</v>
      </c>
      <c r="B3" s="9"/>
      <c r="C3" s="9"/>
      <c r="D3" s="9"/>
      <c r="E3" s="9"/>
      <c r="F3" s="9"/>
    </row>
    <row r="4" spans="1:6" ht="35.25" customHeight="1">
      <c r="A4" s="19" t="s">
        <v>237</v>
      </c>
      <c r="B4" s="40" t="s">
        <v>8</v>
      </c>
      <c r="C4" s="41" t="s">
        <v>219</v>
      </c>
      <c r="D4" s="41" t="s">
        <v>220</v>
      </c>
      <c r="E4" s="60" t="s">
        <v>206</v>
      </c>
      <c r="F4" s="14" t="s">
        <v>221</v>
      </c>
    </row>
    <row r="5" spans="1:6" ht="47.25" customHeight="1">
      <c r="A5" s="10"/>
      <c r="B5" s="47"/>
      <c r="C5" s="44"/>
      <c r="D5" s="44"/>
      <c r="E5" s="62"/>
      <c r="F5" s="20"/>
    </row>
    <row r="6" spans="1:8" ht="19.5" customHeight="1">
      <c r="A6" s="114" t="s">
        <v>8</v>
      </c>
      <c r="B6" s="121">
        <v>10</v>
      </c>
      <c r="C6" s="121">
        <v>10</v>
      </c>
      <c r="D6" s="121">
        <v>0</v>
      </c>
      <c r="E6" s="126">
        <v>0</v>
      </c>
      <c r="F6" s="125">
        <v>0</v>
      </c>
      <c r="G6" s="32"/>
      <c r="H6" s="32"/>
    </row>
    <row r="7" spans="1:8" ht="19.5" customHeight="1">
      <c r="A7" s="114" t="s">
        <v>222</v>
      </c>
      <c r="B7" s="121">
        <v>10</v>
      </c>
      <c r="C7" s="121">
        <v>10</v>
      </c>
      <c r="D7" s="121">
        <v>0</v>
      </c>
      <c r="E7" s="126">
        <v>0</v>
      </c>
      <c r="F7" s="125">
        <v>0</v>
      </c>
      <c r="G7" s="32"/>
      <c r="H7" s="32"/>
    </row>
    <row r="8" spans="1:8" ht="19.5" customHeight="1">
      <c r="A8" s="114" t="s">
        <v>223</v>
      </c>
      <c r="B8" s="121">
        <v>7</v>
      </c>
      <c r="C8" s="121">
        <v>7</v>
      </c>
      <c r="D8" s="121">
        <v>0</v>
      </c>
      <c r="E8" s="126">
        <v>0</v>
      </c>
      <c r="F8" s="125">
        <v>0</v>
      </c>
      <c r="G8" s="32"/>
      <c r="H8" s="32"/>
    </row>
    <row r="9" spans="1:8" ht="19.5" customHeight="1">
      <c r="A9" s="114" t="s">
        <v>223</v>
      </c>
      <c r="B9" s="121">
        <v>3</v>
      </c>
      <c r="C9" s="121">
        <v>3</v>
      </c>
      <c r="D9" s="121">
        <v>0</v>
      </c>
      <c r="E9" s="126">
        <v>0</v>
      </c>
      <c r="F9" s="125">
        <v>0</v>
      </c>
      <c r="G9" s="32"/>
      <c r="H9" s="32"/>
    </row>
    <row r="10" spans="1:8" ht="19.5" customHeight="1">
      <c r="A10" s="30"/>
      <c r="B10" s="45"/>
      <c r="C10" s="45"/>
      <c r="D10" s="45"/>
      <c r="E10" s="45"/>
      <c r="F10" s="45"/>
      <c r="G10" s="32"/>
      <c r="H10" s="32"/>
    </row>
    <row r="11" spans="1:8" ht="19.5" customHeight="1">
      <c r="A11" s="8"/>
      <c r="B11" s="43"/>
      <c r="C11" s="43"/>
      <c r="D11" s="43"/>
      <c r="E11" s="43"/>
      <c r="F11" s="43"/>
      <c r="G11" s="32"/>
      <c r="H11" s="32"/>
    </row>
    <row r="12" spans="1:8" ht="19.5" customHeight="1">
      <c r="A12" s="29"/>
      <c r="B12" s="43"/>
      <c r="C12" s="43"/>
      <c r="D12" s="43"/>
      <c r="E12" s="43"/>
      <c r="F12" s="43"/>
      <c r="G12" s="32"/>
      <c r="H12" s="32"/>
    </row>
    <row r="13" ht="12.75" customHeight="1">
      <c r="C13" s="32"/>
    </row>
    <row r="14" ht="12.75" customHeight="1">
      <c r="C14" s="32"/>
    </row>
    <row r="15" ht="12.75" customHeight="1">
      <c r="C15" s="32"/>
    </row>
  </sheetData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3541666666666667" right="0.3541666666666667" top="0.9833333333333333" bottom="0.9833333333333333" header="0.5104166666666666" footer="0.5104166666666666"/>
  <pageSetup firstPageNumber="1" useFirstPageNumber="1"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1" width="24.33203125" style="0" customWidth="1"/>
    <col min="2" max="2" width="39.66015625" style="0" customWidth="1"/>
    <col min="3" max="5" width="25.5" style="0" customWidth="1"/>
    <col min="6" max="6" width="15.83203125" style="0" customWidth="1"/>
  </cols>
  <sheetData>
    <row r="1" ht="9.75" customHeight="1">
      <c r="A1" s="32" t="s">
        <v>53</v>
      </c>
    </row>
    <row r="2" spans="1:6" ht="18.75" customHeight="1">
      <c r="A2" s="18" t="s">
        <v>54</v>
      </c>
      <c r="B2" s="18"/>
      <c r="C2" s="18"/>
      <c r="D2" s="18"/>
      <c r="E2" s="18"/>
      <c r="F2" s="18"/>
    </row>
    <row r="3" spans="1:5" ht="19.5" customHeight="1">
      <c r="A3" s="15" t="s">
        <v>2</v>
      </c>
      <c r="B3" s="9"/>
      <c r="C3" s="9"/>
      <c r="D3" s="9"/>
      <c r="E3" s="1" t="s">
        <v>3</v>
      </c>
    </row>
    <row r="4" spans="1:5" ht="19.5" customHeight="1">
      <c r="A4" s="47" t="s">
        <v>55</v>
      </c>
      <c r="B4" s="10" t="s">
        <v>56</v>
      </c>
      <c r="C4" s="10" t="s">
        <v>8</v>
      </c>
      <c r="D4" s="10" t="s">
        <v>57</v>
      </c>
      <c r="E4" s="10" t="s">
        <v>58</v>
      </c>
    </row>
    <row r="5" spans="1:7" ht="19.5" customHeight="1">
      <c r="A5" s="114"/>
      <c r="B5" s="56" t="s">
        <v>8</v>
      </c>
      <c r="C5" s="112">
        <v>598.74</v>
      </c>
      <c r="D5" s="113">
        <v>421.87</v>
      </c>
      <c r="E5" s="112">
        <v>176.87</v>
      </c>
      <c r="F5" s="32"/>
      <c r="G5" s="32"/>
    </row>
    <row r="6" spans="1:9" ht="19.5" customHeight="1">
      <c r="A6" s="114" t="s">
        <v>59</v>
      </c>
      <c r="B6" s="56" t="s">
        <v>60</v>
      </c>
      <c r="C6" s="112">
        <v>26.38</v>
      </c>
      <c r="D6" s="113">
        <v>26.38</v>
      </c>
      <c r="E6" s="112">
        <v>0</v>
      </c>
      <c r="G6" s="32"/>
      <c r="I6" s="32"/>
    </row>
    <row r="7" spans="1:8" ht="19.5" customHeight="1">
      <c r="A7" s="114" t="s">
        <v>61</v>
      </c>
      <c r="B7" s="56" t="s">
        <v>62</v>
      </c>
      <c r="C7" s="112">
        <v>26.38</v>
      </c>
      <c r="D7" s="113">
        <v>26.38</v>
      </c>
      <c r="E7" s="112">
        <v>0</v>
      </c>
      <c r="G7" s="32"/>
      <c r="H7" s="32"/>
    </row>
    <row r="8" spans="1:8" ht="19.5" customHeight="1">
      <c r="A8" s="114" t="s">
        <v>63</v>
      </c>
      <c r="B8" s="56" t="s">
        <v>64</v>
      </c>
      <c r="C8" s="112">
        <v>26.38</v>
      </c>
      <c r="D8" s="113">
        <v>26.38</v>
      </c>
      <c r="E8" s="112">
        <v>0</v>
      </c>
      <c r="H8" s="32"/>
    </row>
    <row r="9" spans="1:10" ht="19.5" customHeight="1">
      <c r="A9" s="114" t="s">
        <v>65</v>
      </c>
      <c r="B9" s="56" t="s">
        <v>66</v>
      </c>
      <c r="C9" s="112">
        <v>99.08</v>
      </c>
      <c r="D9" s="113">
        <v>99.08</v>
      </c>
      <c r="E9" s="112">
        <v>0</v>
      </c>
      <c r="G9" s="32"/>
      <c r="H9" s="32"/>
      <c r="J9" s="32"/>
    </row>
    <row r="10" spans="1:8" ht="19.5" customHeight="1">
      <c r="A10" s="114" t="s">
        <v>67</v>
      </c>
      <c r="B10" s="56" t="s">
        <v>68</v>
      </c>
      <c r="C10" s="112">
        <v>99.08</v>
      </c>
      <c r="D10" s="113">
        <v>99.08</v>
      </c>
      <c r="E10" s="112">
        <v>0</v>
      </c>
      <c r="H10" s="32"/>
    </row>
    <row r="11" spans="1:5" ht="19.5" customHeight="1">
      <c r="A11" s="114" t="s">
        <v>69</v>
      </c>
      <c r="B11" s="56" t="s">
        <v>70</v>
      </c>
      <c r="C11" s="112">
        <v>46.45</v>
      </c>
      <c r="D11" s="113">
        <v>46.45</v>
      </c>
      <c r="E11" s="112">
        <v>0</v>
      </c>
    </row>
    <row r="12" spans="1:5" ht="19.5" customHeight="1">
      <c r="A12" s="114" t="s">
        <v>71</v>
      </c>
      <c r="B12" s="56" t="s">
        <v>72</v>
      </c>
      <c r="C12" s="112">
        <v>21.45</v>
      </c>
      <c r="D12" s="113">
        <v>21.45</v>
      </c>
      <c r="E12" s="112">
        <v>0</v>
      </c>
    </row>
    <row r="13" spans="1:5" ht="31.5" customHeight="1">
      <c r="A13" s="114" t="s">
        <v>73</v>
      </c>
      <c r="B13" s="56" t="s">
        <v>74</v>
      </c>
      <c r="C13" s="112">
        <v>28.48</v>
      </c>
      <c r="D13" s="113">
        <v>28.48</v>
      </c>
      <c r="E13" s="112">
        <v>0</v>
      </c>
    </row>
    <row r="14" spans="1:5" ht="33" customHeight="1">
      <c r="A14" s="114" t="s">
        <v>75</v>
      </c>
      <c r="B14" s="56" t="s">
        <v>76</v>
      </c>
      <c r="C14" s="112">
        <v>2.7</v>
      </c>
      <c r="D14" s="113">
        <v>2.7</v>
      </c>
      <c r="E14" s="112">
        <v>0</v>
      </c>
    </row>
    <row r="15" spans="1:5" ht="19.5" customHeight="1">
      <c r="A15" s="114" t="s">
        <v>77</v>
      </c>
      <c r="B15" s="56" t="s">
        <v>78</v>
      </c>
      <c r="C15" s="112">
        <v>74.33</v>
      </c>
      <c r="D15" s="113">
        <v>74.33</v>
      </c>
      <c r="E15" s="112">
        <v>0</v>
      </c>
    </row>
    <row r="16" spans="1:5" ht="19.5" customHeight="1">
      <c r="A16" s="114" t="s">
        <v>79</v>
      </c>
      <c r="B16" s="56" t="s">
        <v>80</v>
      </c>
      <c r="C16" s="112">
        <v>74.33</v>
      </c>
      <c r="D16" s="113">
        <v>74.33</v>
      </c>
      <c r="E16" s="112">
        <v>0</v>
      </c>
    </row>
    <row r="17" spans="1:5" ht="19.5" customHeight="1">
      <c r="A17" s="114" t="s">
        <v>81</v>
      </c>
      <c r="B17" s="56" t="s">
        <v>82</v>
      </c>
      <c r="C17" s="112">
        <v>52.93</v>
      </c>
      <c r="D17" s="113">
        <v>52.93</v>
      </c>
      <c r="E17" s="112">
        <v>0</v>
      </c>
    </row>
    <row r="18" spans="1:5" ht="19.5" customHeight="1">
      <c r="A18" s="114" t="s">
        <v>83</v>
      </c>
      <c r="B18" s="56" t="s">
        <v>84</v>
      </c>
      <c r="C18" s="112">
        <v>17.07</v>
      </c>
      <c r="D18" s="113">
        <v>17.07</v>
      </c>
      <c r="E18" s="112">
        <v>0</v>
      </c>
    </row>
    <row r="19" spans="1:5" ht="19.5" customHeight="1">
      <c r="A19" s="114" t="s">
        <v>85</v>
      </c>
      <c r="B19" s="56" t="s">
        <v>86</v>
      </c>
      <c r="C19" s="112">
        <v>4.33</v>
      </c>
      <c r="D19" s="113">
        <v>4.33</v>
      </c>
      <c r="E19" s="112">
        <v>0</v>
      </c>
    </row>
    <row r="20" spans="1:5" ht="19.5" customHeight="1">
      <c r="A20" s="114" t="s">
        <v>87</v>
      </c>
      <c r="B20" s="56" t="s">
        <v>88</v>
      </c>
      <c r="C20" s="112">
        <v>2.09</v>
      </c>
      <c r="D20" s="113">
        <v>2.09</v>
      </c>
      <c r="E20" s="112">
        <v>0</v>
      </c>
    </row>
    <row r="21" spans="1:5" ht="19.5" customHeight="1">
      <c r="A21" s="114" t="s">
        <v>89</v>
      </c>
      <c r="B21" s="56" t="s">
        <v>90</v>
      </c>
      <c r="C21" s="112">
        <v>2.09</v>
      </c>
      <c r="D21" s="113">
        <v>2.09</v>
      </c>
      <c r="E21" s="112">
        <v>0</v>
      </c>
    </row>
    <row r="22" spans="1:5" ht="19.5" customHeight="1">
      <c r="A22" s="114" t="s">
        <v>91</v>
      </c>
      <c r="B22" s="56" t="s">
        <v>92</v>
      </c>
      <c r="C22" s="112">
        <v>2.09</v>
      </c>
      <c r="D22" s="113">
        <v>2.09</v>
      </c>
      <c r="E22" s="112">
        <v>0</v>
      </c>
    </row>
    <row r="23" spans="1:5" ht="19.5" customHeight="1">
      <c r="A23" s="114" t="s">
        <v>93</v>
      </c>
      <c r="B23" s="56" t="s">
        <v>94</v>
      </c>
      <c r="C23" s="112">
        <v>396.86</v>
      </c>
      <c r="D23" s="113">
        <v>219.99</v>
      </c>
      <c r="E23" s="112">
        <v>176.87</v>
      </c>
    </row>
    <row r="24" spans="1:5" ht="19.5" customHeight="1">
      <c r="A24" s="114" t="s">
        <v>95</v>
      </c>
      <c r="B24" s="56" t="s">
        <v>96</v>
      </c>
      <c r="C24" s="112">
        <v>396.86</v>
      </c>
      <c r="D24" s="113">
        <v>219.99</v>
      </c>
      <c r="E24" s="112">
        <v>176.87</v>
      </c>
    </row>
    <row r="25" spans="1:5" ht="19.5" customHeight="1">
      <c r="A25" s="114" t="s">
        <v>97</v>
      </c>
      <c r="B25" s="56" t="s">
        <v>98</v>
      </c>
      <c r="C25" s="112">
        <v>212.57</v>
      </c>
      <c r="D25" s="113">
        <v>202.57</v>
      </c>
      <c r="E25" s="112">
        <v>10</v>
      </c>
    </row>
    <row r="26" spans="1:5" ht="19.5" customHeight="1">
      <c r="A26" s="114" t="s">
        <v>99</v>
      </c>
      <c r="B26" s="56" t="s">
        <v>100</v>
      </c>
      <c r="C26" s="112">
        <v>104.58</v>
      </c>
      <c r="D26" s="113">
        <v>0</v>
      </c>
      <c r="E26" s="112">
        <v>104.58</v>
      </c>
    </row>
    <row r="27" spans="1:5" ht="19.5" customHeight="1">
      <c r="A27" s="114" t="s">
        <v>101</v>
      </c>
      <c r="B27" s="56" t="s">
        <v>102</v>
      </c>
      <c r="C27" s="112">
        <v>62.29</v>
      </c>
      <c r="D27" s="113">
        <v>0</v>
      </c>
      <c r="E27" s="112">
        <v>62.29</v>
      </c>
    </row>
    <row r="28" spans="1:5" ht="19.5" customHeight="1">
      <c r="A28" s="114" t="s">
        <v>103</v>
      </c>
      <c r="B28" s="56" t="s">
        <v>104</v>
      </c>
      <c r="C28" s="112">
        <v>17.42</v>
      </c>
      <c r="D28" s="113">
        <v>17.42</v>
      </c>
      <c r="E28" s="112">
        <v>0</v>
      </c>
    </row>
    <row r="29" spans="1:9" ht="19.5" customHeight="1">
      <c r="A29" s="30"/>
      <c r="B29" s="30"/>
      <c r="C29" s="31"/>
      <c r="D29" s="31"/>
      <c r="E29" s="31"/>
      <c r="G29" s="32"/>
      <c r="I29" s="32"/>
    </row>
    <row r="30" spans="1:8" ht="19.5" customHeight="1">
      <c r="A30" s="8"/>
      <c r="B30" s="7"/>
      <c r="C30" s="29"/>
      <c r="D30" s="29"/>
      <c r="E30" s="29"/>
      <c r="G30" s="32"/>
      <c r="H30" s="32"/>
    </row>
    <row r="31" spans="1:8" ht="19.5" customHeight="1">
      <c r="A31" s="29"/>
      <c r="B31" s="29"/>
      <c r="C31" s="29"/>
      <c r="D31" s="29"/>
      <c r="E31" s="29"/>
      <c r="H31" s="32"/>
    </row>
    <row r="32" spans="1:10" ht="19.5" customHeight="1">
      <c r="A32" s="29"/>
      <c r="B32" s="29"/>
      <c r="C32" s="29"/>
      <c r="D32" s="29"/>
      <c r="E32" s="29"/>
      <c r="G32" s="32"/>
      <c r="H32" s="32"/>
      <c r="J32" s="32"/>
    </row>
  </sheetData>
  <mergeCells count="1">
    <mergeCell ref="A2:F2"/>
  </mergeCells>
  <printOptions horizontalCentered="1"/>
  <pageMargins left="0.5506944444444445" right="0.5506944444444445" top="0.9833333333333333" bottom="0.9833333333333333" header="0.5104166666666666" footer="0.5104166666666666"/>
  <pageSetup firstPageNumber="1" useFirstPageNumber="1"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showZeros="0" workbookViewId="0" topLeftCell="A5">
      <selection activeCell="A1" sqref="A1"/>
    </sheetView>
  </sheetViews>
  <sheetFormatPr defaultColWidth="8.83203125" defaultRowHeight="11.25"/>
  <cols>
    <col min="1" max="1" width="21.83203125" style="0" customWidth="1"/>
    <col min="2" max="2" width="36.16015625" style="0" customWidth="1"/>
    <col min="3" max="3" width="44" style="0" customWidth="1"/>
    <col min="4" max="4" width="31.5" style="0" customWidth="1"/>
    <col min="5" max="6" width="19.66015625" style="0" customWidth="1"/>
  </cols>
  <sheetData>
    <row r="1" ht="17.25" customHeight="1">
      <c r="A1" s="99" t="s">
        <v>105</v>
      </c>
    </row>
    <row r="2" spans="1:6" ht="21" customHeight="1">
      <c r="A2" s="51" t="s">
        <v>106</v>
      </c>
      <c r="B2" s="51"/>
      <c r="C2" s="51"/>
      <c r="D2" s="87"/>
      <c r="E2" s="87"/>
      <c r="F2" s="87"/>
    </row>
    <row r="3" spans="1:5" ht="16.5" customHeight="1">
      <c r="A3" s="67" t="s">
        <v>2</v>
      </c>
      <c r="B3" s="85"/>
      <c r="C3" s="86" t="s">
        <v>3</v>
      </c>
      <c r="E3" s="85"/>
    </row>
    <row r="4" spans="1:3" ht="20.25" customHeight="1">
      <c r="A4" s="33" t="s">
        <v>55</v>
      </c>
      <c r="B4" s="33" t="s">
        <v>56</v>
      </c>
      <c r="C4" s="33" t="s">
        <v>7</v>
      </c>
    </row>
    <row r="5" spans="1:3" ht="19.5" customHeight="1">
      <c r="A5" s="114"/>
      <c r="B5" s="115" t="s">
        <v>8</v>
      </c>
      <c r="C5" s="116">
        <v>421.87</v>
      </c>
    </row>
    <row r="6" spans="1:3" ht="19.5" customHeight="1">
      <c r="A6" s="114" t="s">
        <v>107</v>
      </c>
      <c r="B6" s="115" t="s">
        <v>108</v>
      </c>
      <c r="C6" s="116">
        <v>246.69</v>
      </c>
    </row>
    <row r="7" spans="1:5" ht="19.5" customHeight="1">
      <c r="A7" s="114" t="s">
        <v>109</v>
      </c>
      <c r="B7" s="115" t="s">
        <v>110</v>
      </c>
      <c r="C7" s="116">
        <v>107.68</v>
      </c>
      <c r="E7" s="32"/>
    </row>
    <row r="8" spans="1:3" ht="19.5" customHeight="1">
      <c r="A8" s="114" t="s">
        <v>111</v>
      </c>
      <c r="B8" s="115" t="s">
        <v>112</v>
      </c>
      <c r="C8" s="116">
        <v>52.86</v>
      </c>
    </row>
    <row r="9" spans="1:3" ht="19.5" customHeight="1">
      <c r="A9" s="114" t="s">
        <v>113</v>
      </c>
      <c r="B9" s="115" t="s">
        <v>114</v>
      </c>
      <c r="C9" s="116">
        <v>7.64</v>
      </c>
    </row>
    <row r="10" spans="1:3" ht="19.5" customHeight="1">
      <c r="A10" s="114" t="s">
        <v>115</v>
      </c>
      <c r="B10" s="115" t="s">
        <v>116</v>
      </c>
      <c r="C10" s="116">
        <v>10.62</v>
      </c>
    </row>
    <row r="11" spans="1:3" ht="19.5" customHeight="1">
      <c r="A11" s="114" t="s">
        <v>117</v>
      </c>
      <c r="B11" s="115" t="s">
        <v>118</v>
      </c>
      <c r="C11" s="116">
        <v>28.48</v>
      </c>
    </row>
    <row r="12" spans="1:3" ht="19.5" customHeight="1">
      <c r="A12" s="114" t="s">
        <v>119</v>
      </c>
      <c r="B12" s="115" t="s">
        <v>120</v>
      </c>
      <c r="C12" s="116">
        <v>2.7</v>
      </c>
    </row>
    <row r="13" spans="1:3" ht="19.5" customHeight="1">
      <c r="A13" s="114" t="s">
        <v>121</v>
      </c>
      <c r="B13" s="115" t="s">
        <v>122</v>
      </c>
      <c r="C13" s="116">
        <v>10.44</v>
      </c>
    </row>
    <row r="14" spans="1:6" s="6" customFormat="1" ht="19.5" customHeight="1">
      <c r="A14" s="114" t="s">
        <v>123</v>
      </c>
      <c r="B14" s="115" t="s">
        <v>124</v>
      </c>
      <c r="C14" s="116">
        <v>4.33</v>
      </c>
      <c r="D14" s="88"/>
      <c r="E14" s="88"/>
      <c r="F14" s="88"/>
    </row>
    <row r="15" spans="1:6" s="6" customFormat="1" ht="19.5" customHeight="1">
      <c r="A15" s="114" t="s">
        <v>125</v>
      </c>
      <c r="B15" s="115" t="s">
        <v>126</v>
      </c>
      <c r="C15" s="116">
        <v>0.56</v>
      </c>
      <c r="D15" s="90"/>
      <c r="E15" s="90"/>
      <c r="F15" s="89"/>
    </row>
    <row r="16" spans="1:3" ht="19.5" customHeight="1">
      <c r="A16" s="114" t="s">
        <v>127</v>
      </c>
      <c r="B16" s="115" t="s">
        <v>128</v>
      </c>
      <c r="C16" s="116">
        <v>21.38</v>
      </c>
    </row>
    <row r="17" spans="1:3" ht="19.5" customHeight="1">
      <c r="A17" s="114" t="s">
        <v>129</v>
      </c>
      <c r="B17" s="115" t="s">
        <v>130</v>
      </c>
      <c r="C17" s="116">
        <v>0</v>
      </c>
    </row>
    <row r="18" spans="1:3" ht="19.5" customHeight="1">
      <c r="A18" s="114" t="s">
        <v>131</v>
      </c>
      <c r="B18" s="115" t="s">
        <v>132</v>
      </c>
      <c r="C18" s="116">
        <v>50.75</v>
      </c>
    </row>
    <row r="19" spans="1:3" ht="19.5" customHeight="1">
      <c r="A19" s="114" t="s">
        <v>133</v>
      </c>
      <c r="B19" s="115" t="s">
        <v>134</v>
      </c>
      <c r="C19" s="116">
        <v>1.1</v>
      </c>
    </row>
    <row r="20" spans="1:3" ht="19.5" customHeight="1">
      <c r="A20" s="114" t="s">
        <v>135</v>
      </c>
      <c r="B20" s="115" t="s">
        <v>136</v>
      </c>
      <c r="C20" s="116">
        <v>0</v>
      </c>
    </row>
    <row r="21" spans="1:3" ht="19.5" customHeight="1">
      <c r="A21" s="114" t="s">
        <v>137</v>
      </c>
      <c r="B21" s="115" t="s">
        <v>138</v>
      </c>
      <c r="C21" s="116">
        <v>0.2</v>
      </c>
    </row>
    <row r="22" spans="1:4" ht="19.5" customHeight="1">
      <c r="A22" s="114" t="s">
        <v>139</v>
      </c>
      <c r="B22" s="115" t="s">
        <v>140</v>
      </c>
      <c r="C22" s="116">
        <v>0.5</v>
      </c>
      <c r="D22" s="32"/>
    </row>
    <row r="23" spans="1:3" ht="19.5" customHeight="1">
      <c r="A23" s="114" t="s">
        <v>141</v>
      </c>
      <c r="B23" s="115" t="s">
        <v>142</v>
      </c>
      <c r="C23" s="116">
        <v>0.5</v>
      </c>
    </row>
    <row r="24" spans="1:3" ht="19.5" customHeight="1">
      <c r="A24" s="114" t="s">
        <v>143</v>
      </c>
      <c r="B24" s="115" t="s">
        <v>144</v>
      </c>
      <c r="C24" s="116">
        <v>0</v>
      </c>
    </row>
    <row r="25" spans="1:3" ht="19.5" customHeight="1">
      <c r="A25" s="114" t="s">
        <v>145</v>
      </c>
      <c r="B25" s="115" t="s">
        <v>146</v>
      </c>
      <c r="C25" s="116">
        <v>1</v>
      </c>
    </row>
    <row r="26" spans="1:3" ht="19.5" customHeight="1">
      <c r="A26" s="114" t="s">
        <v>147</v>
      </c>
      <c r="B26" s="115" t="s">
        <v>148</v>
      </c>
      <c r="C26" s="116">
        <v>2</v>
      </c>
    </row>
    <row r="27" spans="1:3" ht="19.5" customHeight="1">
      <c r="A27" s="114" t="s">
        <v>149</v>
      </c>
      <c r="B27" s="115" t="s">
        <v>150</v>
      </c>
      <c r="C27" s="116">
        <v>2.36</v>
      </c>
    </row>
    <row r="28" spans="1:3" ht="19.5" customHeight="1">
      <c r="A28" s="114" t="s">
        <v>151</v>
      </c>
      <c r="B28" s="115" t="s">
        <v>152</v>
      </c>
      <c r="C28" s="116">
        <v>4.7</v>
      </c>
    </row>
    <row r="29" spans="1:3" ht="19.5" customHeight="1">
      <c r="A29" s="114" t="s">
        <v>153</v>
      </c>
      <c r="B29" s="115" t="s">
        <v>154</v>
      </c>
      <c r="C29" s="116">
        <v>0</v>
      </c>
    </row>
    <row r="30" spans="1:3" ht="19.5" customHeight="1">
      <c r="A30" s="114" t="s">
        <v>155</v>
      </c>
      <c r="B30" s="115" t="s">
        <v>156</v>
      </c>
      <c r="C30" s="116">
        <v>0</v>
      </c>
    </row>
    <row r="31" spans="1:3" ht="19.5" customHeight="1">
      <c r="A31" s="114" t="s">
        <v>157</v>
      </c>
      <c r="B31" s="115" t="s">
        <v>158</v>
      </c>
      <c r="C31" s="116">
        <v>1.73</v>
      </c>
    </row>
    <row r="32" spans="1:3" ht="19.5" customHeight="1">
      <c r="A32" s="114" t="s">
        <v>159</v>
      </c>
      <c r="B32" s="115" t="s">
        <v>160</v>
      </c>
      <c r="C32" s="116">
        <v>2.46</v>
      </c>
    </row>
    <row r="33" spans="1:3" ht="19.5" customHeight="1">
      <c r="A33" s="114" t="s">
        <v>161</v>
      </c>
      <c r="B33" s="115" t="s">
        <v>162</v>
      </c>
      <c r="C33" s="116">
        <v>0</v>
      </c>
    </row>
    <row r="34" spans="1:3" ht="19.5" customHeight="1">
      <c r="A34" s="114" t="s">
        <v>163</v>
      </c>
      <c r="B34" s="115" t="s">
        <v>164</v>
      </c>
      <c r="C34" s="116">
        <v>16.36</v>
      </c>
    </row>
    <row r="35" spans="1:3" ht="19.5" customHeight="1">
      <c r="A35" s="114" t="s">
        <v>165</v>
      </c>
      <c r="B35" s="115" t="s">
        <v>166</v>
      </c>
      <c r="C35" s="116">
        <v>17.84</v>
      </c>
    </row>
    <row r="36" spans="1:3" ht="19.5" customHeight="1">
      <c r="A36" s="114" t="s">
        <v>167</v>
      </c>
      <c r="B36" s="115" t="s">
        <v>168</v>
      </c>
      <c r="C36" s="116">
        <v>124.43</v>
      </c>
    </row>
    <row r="37" spans="1:3" ht="19.5" customHeight="1">
      <c r="A37" s="114" t="s">
        <v>169</v>
      </c>
      <c r="B37" s="115" t="s">
        <v>170</v>
      </c>
      <c r="C37" s="116">
        <v>62.87</v>
      </c>
    </row>
    <row r="38" spans="1:3" ht="19.5" customHeight="1">
      <c r="A38" s="114" t="s">
        <v>171</v>
      </c>
      <c r="B38" s="115" t="s">
        <v>172</v>
      </c>
      <c r="C38" s="116">
        <v>1.19</v>
      </c>
    </row>
    <row r="39" spans="1:3" ht="19.5" customHeight="1">
      <c r="A39" s="114" t="s">
        <v>173</v>
      </c>
      <c r="B39" s="115" t="s">
        <v>174</v>
      </c>
      <c r="C39" s="116">
        <v>0.77</v>
      </c>
    </row>
    <row r="40" spans="1:3" ht="19.5" customHeight="1">
      <c r="A40" s="114" t="s">
        <v>175</v>
      </c>
      <c r="B40" s="115" t="s">
        <v>176</v>
      </c>
      <c r="C40" s="116">
        <v>59.56</v>
      </c>
    </row>
    <row r="41" spans="1:3" ht="19.5" customHeight="1">
      <c r="A41" s="114" t="s">
        <v>177</v>
      </c>
      <c r="B41" s="115" t="s">
        <v>178</v>
      </c>
      <c r="C41" s="116">
        <v>0.04</v>
      </c>
    </row>
    <row r="42" spans="1:3" ht="19.5" customHeight="1">
      <c r="A42" s="30"/>
      <c r="B42" s="30"/>
      <c r="C42" s="7"/>
    </row>
    <row r="43" spans="1:5" ht="19.5" customHeight="1">
      <c r="A43" s="8"/>
      <c r="B43" s="7"/>
      <c r="C43" s="7"/>
      <c r="E43" s="32"/>
    </row>
    <row r="44" spans="1:3" ht="19.5" customHeight="1">
      <c r="A44" s="7"/>
      <c r="B44" s="7"/>
      <c r="C44" s="7"/>
    </row>
    <row r="45" spans="1:3" ht="19.5" customHeight="1">
      <c r="A45" s="7"/>
      <c r="B45" s="7"/>
      <c r="C45" s="7"/>
    </row>
  </sheetData>
  <printOptions horizontalCentered="1"/>
  <pageMargins left="0.9895833333333334" right="0.7493055555555556" top="0.9993055555555556" bottom="0.9993055555555556" header="0.49930555555555556" footer="0.49930555555555556"/>
  <pageSetup firstPageNumber="1" useFirstPageNumber="1"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1" width="16" style="0" customWidth="1"/>
    <col min="2" max="2" width="33.83203125" style="0" customWidth="1"/>
    <col min="3" max="3" width="18.16015625" style="0" customWidth="1"/>
    <col min="4" max="4" width="16.33203125" style="0" customWidth="1"/>
    <col min="5" max="5" width="19.66015625" style="0" customWidth="1"/>
    <col min="6" max="6" width="18.5" style="0" customWidth="1"/>
  </cols>
  <sheetData>
    <row r="1" ht="9.75" customHeight="1">
      <c r="A1" s="32" t="s">
        <v>179</v>
      </c>
    </row>
    <row r="2" spans="1:6" ht="18.75" customHeight="1">
      <c r="A2" s="51" t="s">
        <v>180</v>
      </c>
      <c r="B2" s="52"/>
      <c r="C2" s="52"/>
      <c r="D2" s="52"/>
      <c r="E2" s="52"/>
      <c r="F2" s="52"/>
    </row>
    <row r="3" spans="1:6" ht="18.75" customHeight="1">
      <c r="A3" s="15" t="s">
        <v>2</v>
      </c>
      <c r="B3" s="15"/>
      <c r="C3" s="15"/>
      <c r="D3" s="15"/>
      <c r="E3" s="15"/>
      <c r="F3" s="37" t="s">
        <v>3</v>
      </c>
    </row>
    <row r="4" spans="1:6" ht="30.75" customHeight="1">
      <c r="A4" s="60" t="s">
        <v>55</v>
      </c>
      <c r="B4" s="40" t="s">
        <v>56</v>
      </c>
      <c r="C4" s="19" t="s">
        <v>181</v>
      </c>
      <c r="D4" s="19" t="s">
        <v>182</v>
      </c>
      <c r="E4" s="19"/>
      <c r="F4" s="19"/>
    </row>
    <row r="5" spans="1:6" ht="21" customHeight="1">
      <c r="A5" s="62"/>
      <c r="B5" s="40"/>
      <c r="C5" s="10"/>
      <c r="D5" s="10" t="s">
        <v>8</v>
      </c>
      <c r="E5" s="10" t="s">
        <v>57</v>
      </c>
      <c r="F5" s="10" t="s">
        <v>58</v>
      </c>
    </row>
    <row r="6" spans="1:7" ht="20.25" customHeight="1">
      <c r="A6" s="119"/>
      <c r="B6" s="118"/>
      <c r="C6" s="117"/>
      <c r="D6" s="117"/>
      <c r="E6" s="117"/>
      <c r="F6" s="117"/>
      <c r="G6" s="32"/>
    </row>
    <row r="7" spans="1:8" ht="20.25" customHeight="1">
      <c r="A7" s="63"/>
      <c r="B7" s="61"/>
      <c r="C7" s="35"/>
      <c r="D7" s="35"/>
      <c r="E7" s="35"/>
      <c r="F7" s="35"/>
      <c r="G7" s="32"/>
      <c r="H7" s="32"/>
    </row>
    <row r="8" spans="1:7" ht="20.25" customHeight="1">
      <c r="A8" s="56"/>
      <c r="B8" s="61"/>
      <c r="C8" s="34"/>
      <c r="D8" s="34"/>
      <c r="E8" s="34"/>
      <c r="F8" s="34"/>
      <c r="G8" s="32"/>
    </row>
    <row r="9" spans="1:7" ht="20.25" customHeight="1">
      <c r="A9" s="57"/>
      <c r="B9" s="61"/>
      <c r="C9" s="34"/>
      <c r="D9" s="34"/>
      <c r="E9" s="34"/>
      <c r="F9" s="34"/>
      <c r="G9" s="32"/>
    </row>
    <row r="10" spans="1:7" ht="20.25" customHeight="1">
      <c r="A10" s="57"/>
      <c r="B10" s="61"/>
      <c r="C10" s="34"/>
      <c r="D10" s="34"/>
      <c r="E10" s="34"/>
      <c r="F10" s="34"/>
      <c r="G10" s="32"/>
    </row>
    <row r="11" spans="1:6" ht="20.25" customHeight="1">
      <c r="A11" s="58"/>
      <c r="B11" s="48"/>
      <c r="C11" s="48"/>
      <c r="D11" s="48"/>
      <c r="E11" s="48"/>
      <c r="F11" s="48"/>
    </row>
    <row r="12" spans="1:6" ht="20.25" customHeight="1">
      <c r="A12" s="58"/>
      <c r="B12" s="34"/>
      <c r="C12" s="34"/>
      <c r="D12" s="34"/>
      <c r="E12" s="4"/>
      <c r="F12" s="4"/>
    </row>
    <row r="13" spans="1:6" ht="20.25" customHeight="1">
      <c r="A13" s="58"/>
      <c r="B13" s="34"/>
      <c r="C13" s="53"/>
      <c r="D13" s="53"/>
      <c r="E13" s="54"/>
      <c r="F13" s="54"/>
    </row>
    <row r="14" spans="1:6" ht="17.25" customHeight="1">
      <c r="A14" s="59"/>
      <c r="B14" s="55"/>
      <c r="C14" s="55"/>
      <c r="D14" s="55"/>
      <c r="E14" s="55"/>
      <c r="F14" s="55"/>
    </row>
    <row r="15" spans="1:6" ht="17.25" customHeight="1">
      <c r="A15" s="5"/>
      <c r="B15" s="5"/>
      <c r="C15" s="5"/>
      <c r="D15" s="50"/>
      <c r="E15" s="5"/>
      <c r="F15" s="5"/>
    </row>
    <row r="16" ht="11.25">
      <c r="D16" s="32"/>
    </row>
  </sheetData>
  <mergeCells count="4">
    <mergeCell ref="D4:F4"/>
    <mergeCell ref="A4:A5"/>
    <mergeCell ref="B4:B5"/>
    <mergeCell ref="C4:C5"/>
  </mergeCells>
  <printOptions horizontalCentered="1"/>
  <pageMargins left="0.7479166666666667" right="0.7479166666666667" top="0.9833333333333333" bottom="0.9833333333333333" header="0.5104166666666666" footer="0.5104166666666666"/>
  <pageSetup fitToHeight="1" fitToWidth="1" horizontalDpi="180" verticalDpi="18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" style="0" customWidth="1"/>
    <col min="2" max="2" width="38.5" style="0" customWidth="1"/>
    <col min="3" max="3" width="18.16015625" style="0" customWidth="1"/>
    <col min="4" max="4" width="16.33203125" style="0" customWidth="1"/>
    <col min="5" max="5" width="19.66015625" style="0" customWidth="1"/>
    <col min="6" max="6" width="18.5" style="0" customWidth="1"/>
    <col min="7" max="8" width="8.83203125" style="0" customWidth="1"/>
  </cols>
  <sheetData>
    <row r="1" ht="9.75" customHeight="1">
      <c r="A1" s="32" t="s">
        <v>183</v>
      </c>
    </row>
    <row r="2" spans="1:6" ht="18.75" customHeight="1">
      <c r="A2" s="51" t="s">
        <v>184</v>
      </c>
      <c r="B2" s="52"/>
      <c r="C2" s="52"/>
      <c r="D2" s="52"/>
      <c r="E2" s="52"/>
      <c r="F2" s="52"/>
    </row>
    <row r="3" spans="1:6" ht="18.75" customHeight="1">
      <c r="A3" s="15" t="s">
        <v>2</v>
      </c>
      <c r="B3" s="15"/>
      <c r="C3" s="15"/>
      <c r="D3" s="15"/>
      <c r="E3" s="15"/>
      <c r="F3" s="37" t="s">
        <v>3</v>
      </c>
    </row>
    <row r="4" spans="1:6" ht="30.75" customHeight="1">
      <c r="A4" s="60" t="s">
        <v>55</v>
      </c>
      <c r="B4" s="40" t="s">
        <v>56</v>
      </c>
      <c r="C4" s="19" t="s">
        <v>185</v>
      </c>
      <c r="D4" s="19" t="s">
        <v>186</v>
      </c>
      <c r="E4" s="19"/>
      <c r="F4" s="19"/>
    </row>
    <row r="5" spans="1:6" ht="21" customHeight="1">
      <c r="A5" s="62"/>
      <c r="B5" s="47"/>
      <c r="C5" s="10"/>
      <c r="D5" s="10" t="s">
        <v>8</v>
      </c>
      <c r="E5" s="10" t="s">
        <v>57</v>
      </c>
      <c r="F5" s="10" t="s">
        <v>58</v>
      </c>
    </row>
    <row r="6" spans="1:7" ht="20.25" customHeight="1">
      <c r="A6" s="56"/>
      <c r="B6" s="56"/>
      <c r="C6" s="102"/>
      <c r="D6" s="102"/>
      <c r="E6" s="102"/>
      <c r="F6" s="120"/>
      <c r="G6" s="32"/>
    </row>
    <row r="7" spans="1:8" ht="20.25" customHeight="1">
      <c r="A7" s="63"/>
      <c r="B7" s="101"/>
      <c r="C7" s="35"/>
      <c r="D7" s="35"/>
      <c r="E7" s="35"/>
      <c r="F7" s="35"/>
      <c r="G7" s="32"/>
      <c r="H7" s="32"/>
    </row>
    <row r="8" spans="1:7" ht="20.25" customHeight="1">
      <c r="A8" s="56"/>
      <c r="B8" s="61"/>
      <c r="C8" s="34"/>
      <c r="D8" s="34"/>
      <c r="E8" s="34"/>
      <c r="F8" s="34"/>
      <c r="G8" s="32"/>
    </row>
    <row r="9" spans="1:7" ht="20.25" customHeight="1">
      <c r="A9" s="57"/>
      <c r="B9" s="61"/>
      <c r="C9" s="34"/>
      <c r="D9" s="34"/>
      <c r="E9" s="34"/>
      <c r="F9" s="34"/>
      <c r="G9" s="32"/>
    </row>
    <row r="10" spans="1:7" ht="20.25" customHeight="1">
      <c r="A10" s="57"/>
      <c r="B10" s="61"/>
      <c r="C10" s="34"/>
      <c r="D10" s="34"/>
      <c r="E10" s="34"/>
      <c r="F10" s="34"/>
      <c r="G10" s="32"/>
    </row>
    <row r="11" spans="1:6" ht="17.25" customHeight="1">
      <c r="A11" s="59"/>
      <c r="B11" s="55"/>
      <c r="C11" s="55"/>
      <c r="D11" s="55"/>
      <c r="E11" s="55"/>
      <c r="F11" s="55"/>
    </row>
    <row r="12" spans="1:6" ht="17.25" customHeight="1">
      <c r="A12" s="5"/>
      <c r="B12" s="5"/>
      <c r="C12" s="50"/>
      <c r="D12" s="50"/>
      <c r="E12" s="5"/>
      <c r="F12" s="5"/>
    </row>
    <row r="13" ht="9.75" customHeight="1">
      <c r="D13" s="32"/>
    </row>
  </sheetData>
  <mergeCells count="4">
    <mergeCell ref="D4:F4"/>
    <mergeCell ref="A4:A5"/>
    <mergeCell ref="B4:B5"/>
    <mergeCell ref="C4:C5"/>
  </mergeCells>
  <printOptions horizontalCentered="1"/>
  <pageMargins left="0.7479166666666667" right="0.7479166666666667" top="0.9833333333333333" bottom="0.9833333333333333" header="0.5104166666666666" footer="0.5104166666666666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48"/>
  <sheetViews>
    <sheetView showGridLines="0" showZeros="0" tabSelected="1" workbookViewId="0" topLeftCell="A1">
      <selection activeCell="C21" sqref="C21"/>
    </sheetView>
  </sheetViews>
  <sheetFormatPr defaultColWidth="9.16015625" defaultRowHeight="12.75" customHeight="1"/>
  <cols>
    <col min="1" max="1" width="40.33203125" style="0" customWidth="1"/>
    <col min="2" max="2" width="28.66015625" style="0" customWidth="1"/>
    <col min="3" max="3" width="40.83203125" style="0" customWidth="1"/>
    <col min="4" max="4" width="28.83203125" style="0" customWidth="1"/>
    <col min="5" max="159" width="5" style="0" customWidth="1"/>
    <col min="160" max="251" width="5.16015625" style="0" customWidth="1"/>
  </cols>
  <sheetData>
    <row r="1" ht="17.25" customHeight="1">
      <c r="A1" s="98" t="s">
        <v>187</v>
      </c>
    </row>
    <row r="2" spans="1:251" ht="26.25" customHeight="1">
      <c r="A2" s="51" t="s">
        <v>188</v>
      </c>
      <c r="B2" s="51"/>
      <c r="C2" s="51"/>
      <c r="D2" s="7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</row>
    <row r="3" spans="1:251" ht="18.75" customHeight="1">
      <c r="A3" s="2" t="s">
        <v>2</v>
      </c>
      <c r="B3" s="67"/>
      <c r="C3" s="15"/>
      <c r="D3" s="37" t="s">
        <v>3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</row>
    <row r="4" spans="1:251" ht="18" customHeight="1">
      <c r="A4" s="14" t="s">
        <v>4</v>
      </c>
      <c r="B4" s="68"/>
      <c r="C4" s="70" t="s">
        <v>5</v>
      </c>
      <c r="D4" s="7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</row>
    <row r="5" spans="1:251" ht="35.25" customHeight="1">
      <c r="A5" s="14" t="s">
        <v>6</v>
      </c>
      <c r="B5" s="20" t="s">
        <v>7</v>
      </c>
      <c r="C5" s="69" t="s">
        <v>6</v>
      </c>
      <c r="D5" s="79" t="s">
        <v>7</v>
      </c>
      <c r="E5" s="1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</row>
    <row r="6" spans="1:251" ht="22.5" customHeight="1">
      <c r="A6" s="38" t="s">
        <v>189</v>
      </c>
      <c r="B6" s="77">
        <v>598.74</v>
      </c>
      <c r="C6" s="80" t="s">
        <v>13</v>
      </c>
      <c r="D6" s="82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</row>
    <row r="7" spans="1:251" ht="22.5" customHeight="1">
      <c r="A7" s="65" t="s">
        <v>190</v>
      </c>
      <c r="B7" s="81">
        <v>0</v>
      </c>
      <c r="C7" s="64" t="s">
        <v>15</v>
      </c>
      <c r="D7" s="82">
        <v>0</v>
      </c>
      <c r="E7" s="15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</row>
    <row r="8" spans="1:251" ht="22.5" customHeight="1">
      <c r="A8" s="39" t="s">
        <v>191</v>
      </c>
      <c r="B8" s="77">
        <v>10.03</v>
      </c>
      <c r="C8" s="24" t="s">
        <v>16</v>
      </c>
      <c r="D8" s="82">
        <v>0</v>
      </c>
      <c r="E8" s="15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</row>
    <row r="9" spans="1:251" ht="22.5" customHeight="1">
      <c r="A9" s="66" t="s">
        <v>192</v>
      </c>
      <c r="B9" s="81">
        <f>SUM(B10:B14)</f>
        <v>40</v>
      </c>
      <c r="C9" s="24" t="s">
        <v>18</v>
      </c>
      <c r="D9" s="82">
        <v>0</v>
      </c>
      <c r="E9" s="15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</row>
    <row r="10" spans="1:251" ht="22.5" customHeight="1">
      <c r="A10" s="38" t="s">
        <v>193</v>
      </c>
      <c r="B10" s="82">
        <v>0</v>
      </c>
      <c r="C10" s="24" t="s">
        <v>20</v>
      </c>
      <c r="D10" s="82">
        <v>0</v>
      </c>
      <c r="E10" s="15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</row>
    <row r="11" spans="1:251" ht="22.5" customHeight="1">
      <c r="A11" s="66" t="s">
        <v>194</v>
      </c>
      <c r="B11" s="82">
        <v>0</v>
      </c>
      <c r="C11" s="24" t="s">
        <v>22</v>
      </c>
      <c r="D11" s="82">
        <v>34.24</v>
      </c>
      <c r="E11" s="15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</row>
    <row r="12" spans="1:251" ht="22.5" customHeight="1">
      <c r="A12" s="38" t="s">
        <v>195</v>
      </c>
      <c r="B12" s="82">
        <v>0</v>
      </c>
      <c r="C12" s="24" t="s">
        <v>24</v>
      </c>
      <c r="D12" s="82">
        <v>0</v>
      </c>
      <c r="E12" s="15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</row>
    <row r="13" spans="1:251" ht="22.5" customHeight="1">
      <c r="A13" s="75" t="s">
        <v>196</v>
      </c>
      <c r="B13" s="82">
        <v>0</v>
      </c>
      <c r="C13" s="24" t="s">
        <v>26</v>
      </c>
      <c r="D13" s="82">
        <v>0</v>
      </c>
      <c r="E13" s="15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</row>
    <row r="14" spans="1:251" ht="22.5" customHeight="1">
      <c r="A14" s="21" t="s">
        <v>197</v>
      </c>
      <c r="B14" s="77">
        <v>40</v>
      </c>
      <c r="C14" s="23" t="s">
        <v>28</v>
      </c>
      <c r="D14" s="82">
        <v>100.79</v>
      </c>
      <c r="E14" s="15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</row>
    <row r="15" spans="1:251" ht="22.5" customHeight="1">
      <c r="A15" s="21"/>
      <c r="B15" s="83"/>
      <c r="C15" s="23" t="s">
        <v>29</v>
      </c>
      <c r="D15" s="82">
        <v>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</row>
    <row r="16" spans="1:251" ht="22.5" customHeight="1">
      <c r="A16" s="21"/>
      <c r="B16" s="83"/>
      <c r="C16" s="24" t="s">
        <v>30</v>
      </c>
      <c r="D16" s="82">
        <v>74.79</v>
      </c>
      <c r="E16" s="15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</row>
    <row r="17" spans="1:251" ht="22.5" customHeight="1">
      <c r="A17" s="21"/>
      <c r="B17" s="83"/>
      <c r="C17" s="23" t="s">
        <v>31</v>
      </c>
      <c r="D17" s="82">
        <v>0</v>
      </c>
      <c r="E17" s="15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</row>
    <row r="18" spans="1:251" ht="22.5" customHeight="1">
      <c r="A18" s="21"/>
      <c r="B18" s="83"/>
      <c r="C18" s="24" t="s">
        <v>32</v>
      </c>
      <c r="D18" s="82">
        <v>0</v>
      </c>
      <c r="E18" s="15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</row>
    <row r="19" spans="1:251" ht="22.5" customHeight="1">
      <c r="A19" s="21"/>
      <c r="B19" s="83"/>
      <c r="C19" s="23" t="s">
        <v>33</v>
      </c>
      <c r="D19" s="82">
        <v>0</v>
      </c>
      <c r="E19" s="15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</row>
    <row r="20" spans="1:251" ht="22.5" customHeight="1">
      <c r="A20" s="76"/>
      <c r="B20" s="83"/>
      <c r="C20" s="24" t="s">
        <v>34</v>
      </c>
      <c r="D20" s="82">
        <v>0</v>
      </c>
      <c r="E20" s="15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</row>
    <row r="21" spans="1:251" ht="22.5" customHeight="1">
      <c r="A21" s="76"/>
      <c r="B21" s="77"/>
      <c r="C21" s="24" t="s">
        <v>35</v>
      </c>
      <c r="D21" s="82">
        <v>0</v>
      </c>
      <c r="E21" s="15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</row>
    <row r="22" spans="1:251" ht="22.5" customHeight="1">
      <c r="A22" s="76"/>
      <c r="B22" s="77"/>
      <c r="C22" s="24" t="s">
        <v>36</v>
      </c>
      <c r="D22" s="82">
        <v>0</v>
      </c>
      <c r="E22" s="15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</row>
    <row r="23" spans="1:251" ht="22.5" customHeight="1">
      <c r="A23" s="25"/>
      <c r="B23" s="77"/>
      <c r="C23" s="23" t="s">
        <v>37</v>
      </c>
      <c r="D23" s="82">
        <v>0</v>
      </c>
      <c r="E23" s="15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</row>
    <row r="24" spans="1:251" ht="22.5" customHeight="1">
      <c r="A24" s="25"/>
      <c r="B24" s="77"/>
      <c r="C24" s="23" t="s">
        <v>38</v>
      </c>
      <c r="D24" s="82">
        <v>0</v>
      </c>
      <c r="E24" s="15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</row>
    <row r="25" spans="1:251" ht="22.5" customHeight="1">
      <c r="A25" s="21"/>
      <c r="B25" s="77"/>
      <c r="C25" s="24" t="s">
        <v>39</v>
      </c>
      <c r="D25" s="82">
        <v>0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</row>
    <row r="26" spans="1:251" ht="22.5" customHeight="1">
      <c r="A26" s="21"/>
      <c r="B26" s="77"/>
      <c r="C26" s="24" t="s">
        <v>40</v>
      </c>
      <c r="D26" s="82">
        <v>2.09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</row>
    <row r="27" spans="1:251" ht="22.5" customHeight="1">
      <c r="A27" s="21"/>
      <c r="B27" s="77"/>
      <c r="C27" s="24" t="s">
        <v>41</v>
      </c>
      <c r="D27" s="82">
        <v>436.86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</row>
    <row r="28" spans="1:251" ht="22.5" customHeight="1">
      <c r="A28" s="21"/>
      <c r="B28" s="77"/>
      <c r="C28" s="24" t="s">
        <v>42</v>
      </c>
      <c r="D28" s="82">
        <v>0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</row>
    <row r="29" spans="1:251" ht="23.25" customHeight="1">
      <c r="A29" s="21"/>
      <c r="B29" s="77"/>
      <c r="C29" s="24" t="s">
        <v>43</v>
      </c>
      <c r="D29" s="77">
        <v>0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</row>
    <row r="30" spans="1:251" ht="22.5" customHeight="1">
      <c r="A30" s="21"/>
      <c r="B30" s="77"/>
      <c r="C30" s="24" t="s">
        <v>44</v>
      </c>
      <c r="D30" s="81">
        <v>0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</row>
    <row r="31" spans="1:251" ht="22.5" customHeight="1">
      <c r="A31" s="21"/>
      <c r="B31" s="77"/>
      <c r="C31" s="24" t="s">
        <v>45</v>
      </c>
      <c r="D31" s="82">
        <v>0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</row>
    <row r="32" spans="1:251" ht="22.5" customHeight="1">
      <c r="A32" s="21"/>
      <c r="B32" s="77"/>
      <c r="C32" s="24" t="s">
        <v>46</v>
      </c>
      <c r="D32" s="82">
        <v>0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</row>
    <row r="33" spans="1:251" ht="22.5" customHeight="1">
      <c r="A33" s="21"/>
      <c r="B33" s="77"/>
      <c r="C33" s="24" t="s">
        <v>47</v>
      </c>
      <c r="D33" s="82">
        <v>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</row>
    <row r="34" spans="1:251" ht="22.5" customHeight="1">
      <c r="A34" s="21"/>
      <c r="B34" s="77"/>
      <c r="C34" s="24" t="s">
        <v>48</v>
      </c>
      <c r="D34" s="82">
        <v>0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</row>
    <row r="35" spans="1:251" ht="22.5" customHeight="1">
      <c r="A35" s="21"/>
      <c r="B35" s="82"/>
      <c r="C35" s="24" t="s">
        <v>49</v>
      </c>
      <c r="D35" s="77">
        <v>0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</row>
    <row r="36" spans="1:251" ht="22.5" customHeight="1">
      <c r="A36" s="94"/>
      <c r="B36" s="82"/>
      <c r="C36" s="91"/>
      <c r="D36" s="83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</row>
    <row r="37" spans="1:251" ht="22.5" customHeight="1">
      <c r="A37" s="95" t="s">
        <v>198</v>
      </c>
      <c r="B37" s="96">
        <f>SUM(B6:B9)</f>
        <v>648.77</v>
      </c>
      <c r="C37" s="14" t="s">
        <v>199</v>
      </c>
      <c r="D37" s="92">
        <f>SUM(D7:D35)</f>
        <v>648.77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</row>
    <row r="38" spans="1:251" ht="21.75" customHeight="1">
      <c r="A38" s="97" t="s">
        <v>200</v>
      </c>
      <c r="B38" s="77">
        <v>0</v>
      </c>
      <c r="C38" s="93" t="s">
        <v>201</v>
      </c>
      <c r="D38" s="77">
        <f>D40-D37</f>
        <v>0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</row>
    <row r="39" spans="1:251" ht="20.25" customHeight="1">
      <c r="A39" s="21"/>
      <c r="B39" s="81"/>
      <c r="C39" s="24"/>
      <c r="D39" s="77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</row>
    <row r="40" spans="1:251" ht="21" customHeight="1">
      <c r="A40" s="22" t="s">
        <v>51</v>
      </c>
      <c r="B40" s="77">
        <f>B37+B38</f>
        <v>648.77</v>
      </c>
      <c r="C40" s="26" t="s">
        <v>52</v>
      </c>
      <c r="D40" s="77">
        <f>B40</f>
        <v>648.77</v>
      </c>
      <c r="E40" s="15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</row>
    <row r="41" spans="1:251" ht="18" customHeight="1">
      <c r="A41" s="16"/>
      <c r="B41" s="13"/>
      <c r="C41" s="13"/>
      <c r="D41" s="13"/>
      <c r="E41" s="13"/>
      <c r="F41" s="17"/>
      <c r="G41" s="17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</row>
    <row r="42" spans="1:251" ht="9.75" customHeight="1">
      <c r="A42" s="13"/>
      <c r="B42" s="13"/>
      <c r="C42" s="17"/>
      <c r="D42" s="13"/>
      <c r="E42" s="13"/>
      <c r="F42" s="13"/>
      <c r="G42" s="17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</row>
    <row r="43" spans="1:251" ht="9.75" customHeight="1">
      <c r="A43" s="13"/>
      <c r="B43" s="13"/>
      <c r="C43" s="17"/>
      <c r="D43" s="13"/>
      <c r="E43" s="17"/>
      <c r="F43" s="17"/>
      <c r="G43" s="17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</row>
    <row r="44" spans="4:5" ht="9.75" customHeight="1">
      <c r="D44" s="32"/>
      <c r="E44" s="32"/>
    </row>
    <row r="48" ht="9.75" customHeight="1">
      <c r="E48" s="32"/>
    </row>
  </sheetData>
  <mergeCells count="1">
    <mergeCell ref="A4:B4"/>
  </mergeCells>
  <printOptions horizontalCentered="1"/>
  <pageMargins left="0.8659722222222223" right="0.8659722222222223" top="0.5506944444444445" bottom="0.5506944444444445" header="0.2743055555555556" footer="0.23541666666666666"/>
  <pageSetup firstPageNumber="1" useFirstPageNumber="1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32.83203125" style="0" customWidth="1"/>
    <col min="3" max="3" width="19.5" style="0" customWidth="1"/>
    <col min="4" max="4" width="15.33203125" style="0" customWidth="1"/>
    <col min="5" max="5" width="14.83203125" style="0" customWidth="1"/>
    <col min="6" max="6" width="15.33203125" style="0" customWidth="1"/>
    <col min="7" max="7" width="18" style="0" customWidth="1"/>
    <col min="8" max="8" width="14" style="0" customWidth="1"/>
    <col min="9" max="9" width="10.66015625" style="0" customWidth="1"/>
    <col min="10" max="13" width="8.83203125" style="0" customWidth="1"/>
  </cols>
  <sheetData>
    <row r="1" ht="9.75" customHeight="1">
      <c r="A1" t="s">
        <v>202</v>
      </c>
    </row>
    <row r="2" spans="1:13" ht="27.75" customHeight="1">
      <c r="A2" s="51" t="s">
        <v>203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7.25" customHeight="1">
      <c r="A3" s="67" t="s">
        <v>2</v>
      </c>
      <c r="B3" s="100"/>
      <c r="C3" s="9"/>
      <c r="D3" s="9"/>
      <c r="E3" s="9"/>
      <c r="F3" s="9"/>
      <c r="G3" s="9"/>
      <c r="H3" s="9"/>
      <c r="I3" s="9"/>
      <c r="J3" s="9"/>
      <c r="K3" s="9"/>
      <c r="L3" s="37" t="s">
        <v>3</v>
      </c>
      <c r="M3" s="37"/>
    </row>
    <row r="4" spans="1:13" ht="35.25" customHeight="1">
      <c r="A4" s="19" t="s">
        <v>55</v>
      </c>
      <c r="B4" s="40" t="s">
        <v>56</v>
      </c>
      <c r="C4" s="40" t="s">
        <v>8</v>
      </c>
      <c r="D4" s="40" t="s">
        <v>200</v>
      </c>
      <c r="E4" s="41" t="s">
        <v>204</v>
      </c>
      <c r="F4" s="41" t="s">
        <v>205</v>
      </c>
      <c r="G4" s="41" t="s">
        <v>206</v>
      </c>
      <c r="H4" s="42" t="s">
        <v>207</v>
      </c>
      <c r="I4" s="42"/>
      <c r="J4" s="42"/>
      <c r="K4" s="42"/>
      <c r="L4" s="42"/>
      <c r="M4" s="42"/>
    </row>
    <row r="5" spans="1:13" ht="47.25" customHeight="1">
      <c r="A5" s="10"/>
      <c r="B5" s="47"/>
      <c r="C5" s="47"/>
      <c r="D5" s="47"/>
      <c r="E5" s="44"/>
      <c r="F5" s="44"/>
      <c r="G5" s="44"/>
      <c r="H5" s="46" t="s">
        <v>208</v>
      </c>
      <c r="I5" s="46" t="s">
        <v>209</v>
      </c>
      <c r="J5" s="46" t="s">
        <v>210</v>
      </c>
      <c r="K5" s="10" t="s">
        <v>211</v>
      </c>
      <c r="L5" s="10" t="s">
        <v>212</v>
      </c>
      <c r="M5" s="46" t="s">
        <v>213</v>
      </c>
    </row>
    <row r="6" spans="1:14" ht="19.5" customHeight="1">
      <c r="A6" s="114"/>
      <c r="B6" s="56" t="s">
        <v>8</v>
      </c>
      <c r="C6" s="121">
        <v>648.77</v>
      </c>
      <c r="D6" s="121">
        <v>0</v>
      </c>
      <c r="E6" s="121">
        <v>598.74</v>
      </c>
      <c r="F6" s="121">
        <v>0</v>
      </c>
      <c r="G6" s="121">
        <v>10.03</v>
      </c>
      <c r="H6" s="121">
        <v>40</v>
      </c>
      <c r="I6" s="122"/>
      <c r="J6" s="122"/>
      <c r="K6" s="122"/>
      <c r="L6" s="122"/>
      <c r="M6" s="123"/>
      <c r="N6" s="32"/>
    </row>
    <row r="7" spans="1:14" ht="19.5" customHeight="1">
      <c r="A7" s="114" t="s">
        <v>59</v>
      </c>
      <c r="B7" s="56" t="s">
        <v>60</v>
      </c>
      <c r="C7" s="121">
        <v>34.24</v>
      </c>
      <c r="D7" s="121">
        <v>0</v>
      </c>
      <c r="E7" s="121">
        <v>26.38</v>
      </c>
      <c r="F7" s="121">
        <v>0</v>
      </c>
      <c r="G7" s="121">
        <v>7.86</v>
      </c>
      <c r="H7" s="121">
        <v>0</v>
      </c>
      <c r="I7" s="122"/>
      <c r="J7" s="122"/>
      <c r="K7" s="122"/>
      <c r="L7" s="122"/>
      <c r="M7" s="123"/>
      <c r="N7" s="32"/>
    </row>
    <row r="8" spans="1:13" ht="19.5" customHeight="1">
      <c r="A8" s="114" t="s">
        <v>61</v>
      </c>
      <c r="B8" s="56" t="s">
        <v>62</v>
      </c>
      <c r="C8" s="121">
        <v>34.24</v>
      </c>
      <c r="D8" s="121">
        <v>0</v>
      </c>
      <c r="E8" s="121">
        <v>26.38</v>
      </c>
      <c r="F8" s="121">
        <v>0</v>
      </c>
      <c r="G8" s="121">
        <v>7.86</v>
      </c>
      <c r="H8" s="121">
        <v>0</v>
      </c>
      <c r="I8" s="122"/>
      <c r="J8" s="122"/>
      <c r="K8" s="122"/>
      <c r="L8" s="122"/>
      <c r="M8" s="123"/>
    </row>
    <row r="9" spans="1:13" ht="19.5" customHeight="1">
      <c r="A9" s="114" t="s">
        <v>63</v>
      </c>
      <c r="B9" s="56" t="s">
        <v>64</v>
      </c>
      <c r="C9" s="121">
        <v>8</v>
      </c>
      <c r="D9" s="121">
        <v>0</v>
      </c>
      <c r="E9" s="121">
        <v>8</v>
      </c>
      <c r="F9" s="121">
        <v>0</v>
      </c>
      <c r="G9" s="121">
        <v>0</v>
      </c>
      <c r="H9" s="121">
        <v>0</v>
      </c>
      <c r="I9" s="122"/>
      <c r="J9" s="122"/>
      <c r="K9" s="122"/>
      <c r="L9" s="122"/>
      <c r="M9" s="123"/>
    </row>
    <row r="10" spans="1:13" ht="19.5" customHeight="1">
      <c r="A10" s="114" t="s">
        <v>63</v>
      </c>
      <c r="B10" s="56" t="s">
        <v>64</v>
      </c>
      <c r="C10" s="121">
        <v>26.24</v>
      </c>
      <c r="D10" s="121">
        <v>0</v>
      </c>
      <c r="E10" s="121">
        <v>18.38</v>
      </c>
      <c r="F10" s="121">
        <v>0</v>
      </c>
      <c r="G10" s="121">
        <v>7.86</v>
      </c>
      <c r="H10" s="121">
        <v>0</v>
      </c>
      <c r="I10" s="122"/>
      <c r="J10" s="122"/>
      <c r="K10" s="122"/>
      <c r="L10" s="122"/>
      <c r="M10" s="123"/>
    </row>
    <row r="11" spans="1:13" ht="19.5" customHeight="1">
      <c r="A11" s="114" t="s">
        <v>65</v>
      </c>
      <c r="B11" s="56" t="s">
        <v>66</v>
      </c>
      <c r="C11" s="121">
        <v>100.79</v>
      </c>
      <c r="D11" s="121">
        <v>0</v>
      </c>
      <c r="E11" s="121">
        <v>99.08</v>
      </c>
      <c r="F11" s="121">
        <v>0</v>
      </c>
      <c r="G11" s="121">
        <v>1.71</v>
      </c>
      <c r="H11" s="121">
        <v>0</v>
      </c>
      <c r="I11" s="122"/>
      <c r="J11" s="122"/>
      <c r="K11" s="122"/>
      <c r="L11" s="122"/>
      <c r="M11" s="123"/>
    </row>
    <row r="12" spans="1:13" ht="19.5" customHeight="1">
      <c r="A12" s="114" t="s">
        <v>67</v>
      </c>
      <c r="B12" s="56" t="s">
        <v>68</v>
      </c>
      <c r="C12" s="121">
        <v>100.79</v>
      </c>
      <c r="D12" s="121">
        <v>0</v>
      </c>
      <c r="E12" s="121">
        <v>99.08</v>
      </c>
      <c r="F12" s="121">
        <v>0</v>
      </c>
      <c r="G12" s="121">
        <v>1.71</v>
      </c>
      <c r="H12" s="121">
        <v>0</v>
      </c>
      <c r="I12" s="122"/>
      <c r="J12" s="122"/>
      <c r="K12" s="122"/>
      <c r="L12" s="122"/>
      <c r="M12" s="123"/>
    </row>
    <row r="13" spans="1:13" ht="19.5" customHeight="1">
      <c r="A13" s="114" t="s">
        <v>69</v>
      </c>
      <c r="B13" s="56" t="s">
        <v>70</v>
      </c>
      <c r="C13" s="121">
        <v>43.11</v>
      </c>
      <c r="D13" s="121">
        <v>0</v>
      </c>
      <c r="E13" s="121">
        <v>43.11</v>
      </c>
      <c r="F13" s="121">
        <v>0</v>
      </c>
      <c r="G13" s="121">
        <v>0</v>
      </c>
      <c r="H13" s="121">
        <v>0</v>
      </c>
      <c r="I13" s="122"/>
      <c r="J13" s="122"/>
      <c r="K13" s="122"/>
      <c r="L13" s="122"/>
      <c r="M13" s="123"/>
    </row>
    <row r="14" spans="1:13" ht="19.5" customHeight="1">
      <c r="A14" s="114" t="s">
        <v>69</v>
      </c>
      <c r="B14" s="56" t="s">
        <v>70</v>
      </c>
      <c r="C14" s="121">
        <v>3.34</v>
      </c>
      <c r="D14" s="121">
        <v>0</v>
      </c>
      <c r="E14" s="121">
        <v>3.34</v>
      </c>
      <c r="F14" s="121">
        <v>0</v>
      </c>
      <c r="G14" s="121">
        <v>0</v>
      </c>
      <c r="H14" s="121">
        <v>0</v>
      </c>
      <c r="I14" s="122"/>
      <c r="J14" s="122"/>
      <c r="K14" s="122"/>
      <c r="L14" s="122"/>
      <c r="M14" s="123"/>
    </row>
    <row r="15" spans="1:13" ht="19.5" customHeight="1">
      <c r="A15" s="114" t="s">
        <v>71</v>
      </c>
      <c r="B15" s="56" t="s">
        <v>72</v>
      </c>
      <c r="C15" s="121">
        <v>0.5</v>
      </c>
      <c r="D15" s="121">
        <v>0</v>
      </c>
      <c r="E15" s="121">
        <v>0.5</v>
      </c>
      <c r="F15" s="121">
        <v>0</v>
      </c>
      <c r="G15" s="121">
        <v>0</v>
      </c>
      <c r="H15" s="121">
        <v>0</v>
      </c>
      <c r="I15" s="122"/>
      <c r="J15" s="122"/>
      <c r="K15" s="122"/>
      <c r="L15" s="122"/>
      <c r="M15" s="123"/>
    </row>
    <row r="16" spans="1:13" ht="19.5" customHeight="1">
      <c r="A16" s="114" t="s">
        <v>71</v>
      </c>
      <c r="B16" s="56" t="s">
        <v>72</v>
      </c>
      <c r="C16" s="121">
        <v>20.95</v>
      </c>
      <c r="D16" s="121">
        <v>0</v>
      </c>
      <c r="E16" s="121">
        <v>20.95</v>
      </c>
      <c r="F16" s="121">
        <v>0</v>
      </c>
      <c r="G16" s="121">
        <v>0</v>
      </c>
      <c r="H16" s="121">
        <v>0</v>
      </c>
      <c r="I16" s="122"/>
      <c r="J16" s="122"/>
      <c r="K16" s="122"/>
      <c r="L16" s="122"/>
      <c r="M16" s="123"/>
    </row>
    <row r="17" spans="1:13" ht="19.5" customHeight="1">
      <c r="A17" s="114" t="s">
        <v>73</v>
      </c>
      <c r="B17" s="56" t="s">
        <v>74</v>
      </c>
      <c r="C17" s="121">
        <v>29.62</v>
      </c>
      <c r="D17" s="121">
        <v>0</v>
      </c>
      <c r="E17" s="121">
        <v>28.48</v>
      </c>
      <c r="F17" s="121">
        <v>0</v>
      </c>
      <c r="G17" s="121">
        <v>1.14</v>
      </c>
      <c r="H17" s="121">
        <v>0</v>
      </c>
      <c r="I17" s="122"/>
      <c r="J17" s="122"/>
      <c r="K17" s="122"/>
      <c r="L17" s="122"/>
      <c r="M17" s="123"/>
    </row>
    <row r="18" spans="1:13" ht="19.5" customHeight="1">
      <c r="A18" s="114" t="s">
        <v>75</v>
      </c>
      <c r="B18" s="56" t="s">
        <v>76</v>
      </c>
      <c r="C18" s="121">
        <v>3.27</v>
      </c>
      <c r="D18" s="121">
        <v>0</v>
      </c>
      <c r="E18" s="121">
        <v>2.7</v>
      </c>
      <c r="F18" s="121">
        <v>0</v>
      </c>
      <c r="G18" s="121">
        <v>0.57</v>
      </c>
      <c r="H18" s="121">
        <v>0</v>
      </c>
      <c r="I18" s="122"/>
      <c r="J18" s="122"/>
      <c r="K18" s="122"/>
      <c r="L18" s="122"/>
      <c r="M18" s="123"/>
    </row>
    <row r="19" spans="1:13" ht="19.5" customHeight="1">
      <c r="A19" s="114" t="s">
        <v>77</v>
      </c>
      <c r="B19" s="56" t="s">
        <v>78</v>
      </c>
      <c r="C19" s="121">
        <v>74.79</v>
      </c>
      <c r="D19" s="121">
        <v>0</v>
      </c>
      <c r="E19" s="121">
        <v>74.33</v>
      </c>
      <c r="F19" s="121">
        <v>0</v>
      </c>
      <c r="G19" s="121">
        <v>0.46</v>
      </c>
      <c r="H19" s="121">
        <v>0</v>
      </c>
      <c r="I19" s="122"/>
      <c r="J19" s="122"/>
      <c r="K19" s="122"/>
      <c r="L19" s="122"/>
      <c r="M19" s="123"/>
    </row>
    <row r="20" spans="1:13" ht="19.5" customHeight="1">
      <c r="A20" s="114" t="s">
        <v>79</v>
      </c>
      <c r="B20" s="56" t="s">
        <v>80</v>
      </c>
      <c r="C20" s="121">
        <v>74.79</v>
      </c>
      <c r="D20" s="121">
        <v>0</v>
      </c>
      <c r="E20" s="121">
        <v>74.33</v>
      </c>
      <c r="F20" s="121">
        <v>0</v>
      </c>
      <c r="G20" s="121">
        <v>0.46</v>
      </c>
      <c r="H20" s="121">
        <v>0</v>
      </c>
      <c r="I20" s="122"/>
      <c r="J20" s="122"/>
      <c r="K20" s="122"/>
      <c r="L20" s="122"/>
      <c r="M20" s="123"/>
    </row>
    <row r="21" spans="1:13" ht="19.5" customHeight="1">
      <c r="A21" s="114" t="s">
        <v>81</v>
      </c>
      <c r="B21" s="56" t="s">
        <v>82</v>
      </c>
      <c r="C21" s="121">
        <v>43.56</v>
      </c>
      <c r="D21" s="121">
        <v>0</v>
      </c>
      <c r="E21" s="121">
        <v>43.56</v>
      </c>
      <c r="F21" s="121">
        <v>0</v>
      </c>
      <c r="G21" s="121">
        <v>0</v>
      </c>
      <c r="H21" s="121">
        <v>0</v>
      </c>
      <c r="I21" s="122"/>
      <c r="J21" s="122"/>
      <c r="K21" s="122"/>
      <c r="L21" s="122"/>
      <c r="M21" s="123"/>
    </row>
    <row r="22" spans="1:13" ht="19.5" customHeight="1">
      <c r="A22" s="114" t="s">
        <v>81</v>
      </c>
      <c r="B22" s="56" t="s">
        <v>82</v>
      </c>
      <c r="C22" s="121">
        <v>9.37</v>
      </c>
      <c r="D22" s="121">
        <v>0</v>
      </c>
      <c r="E22" s="121">
        <v>9.37</v>
      </c>
      <c r="F22" s="121">
        <v>0</v>
      </c>
      <c r="G22" s="121">
        <v>0</v>
      </c>
      <c r="H22" s="121">
        <v>0</v>
      </c>
      <c r="I22" s="122"/>
      <c r="J22" s="122"/>
      <c r="K22" s="122"/>
      <c r="L22" s="122"/>
      <c r="M22" s="123"/>
    </row>
    <row r="23" spans="1:13" ht="19.5" customHeight="1">
      <c r="A23" s="114" t="s">
        <v>83</v>
      </c>
      <c r="B23" s="56" t="s">
        <v>84</v>
      </c>
      <c r="C23" s="121">
        <v>1.53</v>
      </c>
      <c r="D23" s="121">
        <v>0</v>
      </c>
      <c r="E23" s="121">
        <v>1.07</v>
      </c>
      <c r="F23" s="121">
        <v>0</v>
      </c>
      <c r="G23" s="121">
        <v>0.46</v>
      </c>
      <c r="H23" s="121">
        <v>0</v>
      </c>
      <c r="I23" s="122"/>
      <c r="J23" s="122"/>
      <c r="K23" s="122"/>
      <c r="L23" s="122"/>
      <c r="M23" s="123"/>
    </row>
    <row r="24" spans="1:13" ht="19.5" customHeight="1">
      <c r="A24" s="114" t="s">
        <v>83</v>
      </c>
      <c r="B24" s="56" t="s">
        <v>84</v>
      </c>
      <c r="C24" s="121">
        <v>16</v>
      </c>
      <c r="D24" s="121">
        <v>0</v>
      </c>
      <c r="E24" s="121">
        <v>16</v>
      </c>
      <c r="F24" s="121">
        <v>0</v>
      </c>
      <c r="G24" s="121">
        <v>0</v>
      </c>
      <c r="H24" s="121">
        <v>0</v>
      </c>
      <c r="I24" s="122"/>
      <c r="J24" s="122"/>
      <c r="K24" s="122"/>
      <c r="L24" s="122"/>
      <c r="M24" s="123"/>
    </row>
    <row r="25" spans="1:13" ht="19.5" customHeight="1">
      <c r="A25" s="114" t="s">
        <v>85</v>
      </c>
      <c r="B25" s="56" t="s">
        <v>86</v>
      </c>
      <c r="C25" s="121">
        <v>4.33</v>
      </c>
      <c r="D25" s="121">
        <v>0</v>
      </c>
      <c r="E25" s="121">
        <v>4.33</v>
      </c>
      <c r="F25" s="121">
        <v>0</v>
      </c>
      <c r="G25" s="121">
        <v>0</v>
      </c>
      <c r="H25" s="121">
        <v>0</v>
      </c>
      <c r="I25" s="122"/>
      <c r="J25" s="122"/>
      <c r="K25" s="122"/>
      <c r="L25" s="122"/>
      <c r="M25" s="123"/>
    </row>
    <row r="26" spans="1:13" ht="19.5" customHeight="1">
      <c r="A26" s="114" t="s">
        <v>87</v>
      </c>
      <c r="B26" s="56" t="s">
        <v>88</v>
      </c>
      <c r="C26" s="121">
        <v>2.09</v>
      </c>
      <c r="D26" s="121">
        <v>0</v>
      </c>
      <c r="E26" s="121">
        <v>2.09</v>
      </c>
      <c r="F26" s="121">
        <v>0</v>
      </c>
      <c r="G26" s="121">
        <v>0</v>
      </c>
      <c r="H26" s="121">
        <v>0</v>
      </c>
      <c r="I26" s="122"/>
      <c r="J26" s="122"/>
      <c r="K26" s="122"/>
      <c r="L26" s="122"/>
      <c r="M26" s="123"/>
    </row>
    <row r="27" spans="1:13" ht="19.5" customHeight="1">
      <c r="A27" s="114" t="s">
        <v>89</v>
      </c>
      <c r="B27" s="56" t="s">
        <v>90</v>
      </c>
      <c r="C27" s="121">
        <v>2.09</v>
      </c>
      <c r="D27" s="121">
        <v>0</v>
      </c>
      <c r="E27" s="121">
        <v>2.09</v>
      </c>
      <c r="F27" s="121">
        <v>0</v>
      </c>
      <c r="G27" s="121">
        <v>0</v>
      </c>
      <c r="H27" s="121">
        <v>0</v>
      </c>
      <c r="I27" s="122"/>
      <c r="J27" s="122"/>
      <c r="K27" s="122"/>
      <c r="L27" s="122"/>
      <c r="M27" s="123"/>
    </row>
    <row r="28" spans="1:13" ht="19.5" customHeight="1">
      <c r="A28" s="114" t="s">
        <v>91</v>
      </c>
      <c r="B28" s="56" t="s">
        <v>92</v>
      </c>
      <c r="C28" s="121">
        <v>2.09</v>
      </c>
      <c r="D28" s="121">
        <v>0</v>
      </c>
      <c r="E28" s="121">
        <v>2.09</v>
      </c>
      <c r="F28" s="121">
        <v>0</v>
      </c>
      <c r="G28" s="121">
        <v>0</v>
      </c>
      <c r="H28" s="121">
        <v>0</v>
      </c>
      <c r="I28" s="122"/>
      <c r="J28" s="122"/>
      <c r="K28" s="122"/>
      <c r="L28" s="122"/>
      <c r="M28" s="123"/>
    </row>
    <row r="29" spans="1:13" ht="19.5" customHeight="1">
      <c r="A29" s="114" t="s">
        <v>93</v>
      </c>
      <c r="B29" s="56" t="s">
        <v>94</v>
      </c>
      <c r="C29" s="121">
        <v>436.86</v>
      </c>
      <c r="D29" s="121">
        <v>0</v>
      </c>
      <c r="E29" s="121">
        <v>396.86</v>
      </c>
      <c r="F29" s="121">
        <v>0</v>
      </c>
      <c r="G29" s="121">
        <v>0</v>
      </c>
      <c r="H29" s="121">
        <v>40</v>
      </c>
      <c r="I29" s="122"/>
      <c r="J29" s="122"/>
      <c r="K29" s="122"/>
      <c r="L29" s="122"/>
      <c r="M29" s="123"/>
    </row>
    <row r="30" spans="1:13" ht="19.5" customHeight="1">
      <c r="A30" s="114" t="s">
        <v>95</v>
      </c>
      <c r="B30" s="56" t="s">
        <v>96</v>
      </c>
      <c r="C30" s="121">
        <v>436.86</v>
      </c>
      <c r="D30" s="121">
        <v>0</v>
      </c>
      <c r="E30" s="121">
        <v>396.86</v>
      </c>
      <c r="F30" s="121">
        <v>0</v>
      </c>
      <c r="G30" s="121">
        <v>0</v>
      </c>
      <c r="H30" s="121">
        <v>40</v>
      </c>
      <c r="I30" s="122"/>
      <c r="J30" s="122"/>
      <c r="K30" s="122"/>
      <c r="L30" s="122"/>
      <c r="M30" s="123"/>
    </row>
    <row r="31" spans="1:13" ht="19.5" customHeight="1">
      <c r="A31" s="114" t="s">
        <v>97</v>
      </c>
      <c r="B31" s="56" t="s">
        <v>98</v>
      </c>
      <c r="C31" s="121">
        <v>0.81</v>
      </c>
      <c r="D31" s="121">
        <v>0</v>
      </c>
      <c r="E31" s="121">
        <v>0.81</v>
      </c>
      <c r="F31" s="121">
        <v>0</v>
      </c>
      <c r="G31" s="121">
        <v>0</v>
      </c>
      <c r="H31" s="121">
        <v>0</v>
      </c>
      <c r="I31" s="122"/>
      <c r="J31" s="122"/>
      <c r="K31" s="122"/>
      <c r="L31" s="122"/>
      <c r="M31" s="123"/>
    </row>
    <row r="32" spans="1:13" ht="19.5" customHeight="1">
      <c r="A32" s="114" t="s">
        <v>97</v>
      </c>
      <c r="B32" s="56" t="s">
        <v>98</v>
      </c>
      <c r="C32" s="121">
        <v>162.85</v>
      </c>
      <c r="D32" s="121">
        <v>0</v>
      </c>
      <c r="E32" s="121">
        <v>162.85</v>
      </c>
      <c r="F32" s="121">
        <v>0</v>
      </c>
      <c r="G32" s="121">
        <v>0</v>
      </c>
      <c r="H32" s="121">
        <v>0</v>
      </c>
      <c r="I32" s="122"/>
      <c r="J32" s="122"/>
      <c r="K32" s="122"/>
      <c r="L32" s="122"/>
      <c r="M32" s="123"/>
    </row>
    <row r="33" spans="1:13" ht="19.5" customHeight="1">
      <c r="A33" s="114" t="s">
        <v>97</v>
      </c>
      <c r="B33" s="56" t="s">
        <v>98</v>
      </c>
      <c r="C33" s="121">
        <v>48.91</v>
      </c>
      <c r="D33" s="121">
        <v>0</v>
      </c>
      <c r="E33" s="121">
        <v>48.91</v>
      </c>
      <c r="F33" s="121">
        <v>0</v>
      </c>
      <c r="G33" s="121">
        <v>0</v>
      </c>
      <c r="H33" s="121">
        <v>0</v>
      </c>
      <c r="I33" s="122"/>
      <c r="J33" s="122"/>
      <c r="K33" s="122"/>
      <c r="L33" s="122"/>
      <c r="M33" s="123"/>
    </row>
    <row r="34" spans="1:13" ht="19.5" customHeight="1">
      <c r="A34" s="114" t="s">
        <v>99</v>
      </c>
      <c r="B34" s="56" t="s">
        <v>100</v>
      </c>
      <c r="C34" s="121">
        <v>4</v>
      </c>
      <c r="D34" s="121">
        <v>0</v>
      </c>
      <c r="E34" s="121">
        <v>4</v>
      </c>
      <c r="F34" s="121">
        <v>0</v>
      </c>
      <c r="G34" s="121">
        <v>0</v>
      </c>
      <c r="H34" s="121">
        <v>0</v>
      </c>
      <c r="I34" s="122"/>
      <c r="J34" s="122"/>
      <c r="K34" s="122"/>
      <c r="L34" s="122"/>
      <c r="M34" s="123"/>
    </row>
    <row r="35" spans="1:13" ht="19.5" customHeight="1">
      <c r="A35" s="114" t="s">
        <v>99</v>
      </c>
      <c r="B35" s="56" t="s">
        <v>100</v>
      </c>
      <c r="C35" s="121">
        <v>100.58</v>
      </c>
      <c r="D35" s="121">
        <v>0</v>
      </c>
      <c r="E35" s="121">
        <v>100.58</v>
      </c>
      <c r="F35" s="121">
        <v>0</v>
      </c>
      <c r="G35" s="121">
        <v>0</v>
      </c>
      <c r="H35" s="121">
        <v>0</v>
      </c>
      <c r="I35" s="122"/>
      <c r="J35" s="122"/>
      <c r="K35" s="122"/>
      <c r="L35" s="122"/>
      <c r="M35" s="123"/>
    </row>
    <row r="36" spans="1:13" ht="19.5" customHeight="1">
      <c r="A36" s="114" t="s">
        <v>101</v>
      </c>
      <c r="B36" s="56" t="s">
        <v>102</v>
      </c>
      <c r="C36" s="121">
        <v>52.02</v>
      </c>
      <c r="D36" s="121">
        <v>0</v>
      </c>
      <c r="E36" s="121">
        <v>52.02</v>
      </c>
      <c r="F36" s="121">
        <v>0</v>
      </c>
      <c r="G36" s="121">
        <v>0</v>
      </c>
      <c r="H36" s="121">
        <v>0</v>
      </c>
      <c r="I36" s="122"/>
      <c r="J36" s="122"/>
      <c r="K36" s="122"/>
      <c r="L36" s="122"/>
      <c r="M36" s="123"/>
    </row>
    <row r="37" spans="1:13" ht="19.5" customHeight="1">
      <c r="A37" s="114" t="s">
        <v>101</v>
      </c>
      <c r="B37" s="56" t="s">
        <v>102</v>
      </c>
      <c r="C37" s="121">
        <v>0.94</v>
      </c>
      <c r="D37" s="121">
        <v>0</v>
      </c>
      <c r="E37" s="121">
        <v>0.94</v>
      </c>
      <c r="F37" s="121">
        <v>0</v>
      </c>
      <c r="G37" s="121">
        <v>0</v>
      </c>
      <c r="H37" s="121">
        <v>0</v>
      </c>
      <c r="I37" s="122"/>
      <c r="J37" s="122"/>
      <c r="K37" s="122"/>
      <c r="L37" s="122"/>
      <c r="M37" s="123"/>
    </row>
    <row r="38" spans="1:13" ht="19.5" customHeight="1">
      <c r="A38" s="114" t="s">
        <v>101</v>
      </c>
      <c r="B38" s="56" t="s">
        <v>102</v>
      </c>
      <c r="C38" s="121">
        <v>49.33</v>
      </c>
      <c r="D38" s="121">
        <v>0</v>
      </c>
      <c r="E38" s="121">
        <v>9.33</v>
      </c>
      <c r="F38" s="121">
        <v>0</v>
      </c>
      <c r="G38" s="121">
        <v>0</v>
      </c>
      <c r="H38" s="121">
        <v>40</v>
      </c>
      <c r="I38" s="122"/>
      <c r="J38" s="122"/>
      <c r="K38" s="122"/>
      <c r="L38" s="122"/>
      <c r="M38" s="123"/>
    </row>
    <row r="39" spans="1:13" ht="19.5" customHeight="1">
      <c r="A39" s="114" t="s">
        <v>103</v>
      </c>
      <c r="B39" s="56" t="s">
        <v>104</v>
      </c>
      <c r="C39" s="121">
        <v>17.42</v>
      </c>
      <c r="D39" s="121">
        <v>0</v>
      </c>
      <c r="E39" s="121">
        <v>17.42</v>
      </c>
      <c r="F39" s="121">
        <v>0</v>
      </c>
      <c r="G39" s="121">
        <v>0</v>
      </c>
      <c r="H39" s="121">
        <v>0</v>
      </c>
      <c r="I39" s="122"/>
      <c r="J39" s="122"/>
      <c r="K39" s="122"/>
      <c r="L39" s="122"/>
      <c r="M39" s="123"/>
    </row>
    <row r="40" spans="1:14" ht="19.5" customHeight="1">
      <c r="A40" s="30"/>
      <c r="B40" s="30"/>
      <c r="C40" s="45"/>
      <c r="D40" s="45"/>
      <c r="E40" s="45"/>
      <c r="F40" s="45"/>
      <c r="G40" s="45"/>
      <c r="H40" s="45"/>
      <c r="I40" s="45"/>
      <c r="J40" s="45"/>
      <c r="K40" s="103"/>
      <c r="L40" s="103"/>
      <c r="M40" s="45"/>
      <c r="N40" s="32"/>
    </row>
    <row r="41" spans="1:13" ht="19.5" customHeight="1">
      <c r="A41" s="8"/>
      <c r="B41" s="7"/>
      <c r="C41" s="43"/>
      <c r="D41" s="43"/>
      <c r="E41" s="43"/>
      <c r="F41" s="43"/>
      <c r="G41" s="43"/>
      <c r="H41" s="43"/>
      <c r="I41" s="43"/>
      <c r="J41" s="36"/>
      <c r="K41" s="43"/>
      <c r="L41" s="43"/>
      <c r="M41" s="43"/>
    </row>
    <row r="42" spans="1:13" ht="19.5" customHeight="1">
      <c r="A42" s="29"/>
      <c r="B42" s="29"/>
      <c r="C42" s="36"/>
      <c r="D42" s="43"/>
      <c r="E42" s="43"/>
      <c r="F42" s="43"/>
      <c r="G42" s="43"/>
      <c r="H42" s="43"/>
      <c r="I42" s="43"/>
      <c r="J42" s="43"/>
      <c r="K42" s="36"/>
      <c r="L42" s="43"/>
      <c r="M42" s="43"/>
    </row>
  </sheetData>
  <mergeCells count="9">
    <mergeCell ref="L3:M3"/>
    <mergeCell ref="H4:M4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541666666666667" right="0.3541666666666667" top="0.9833333333333333" bottom="0.9833333333333333" header="0.5104166666666666" footer="0.5104166666666666"/>
  <pageSetup firstPageNumber="1" useFirstPageNumber="1"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39.66015625" style="0" customWidth="1"/>
    <col min="3" max="5" width="25.5" style="0" customWidth="1"/>
    <col min="6" max="6" width="15.83203125" style="0" customWidth="1"/>
    <col min="7" max="10" width="8.83203125" style="0" customWidth="1"/>
  </cols>
  <sheetData>
    <row r="1" ht="9.75" customHeight="1">
      <c r="A1" s="32" t="s">
        <v>214</v>
      </c>
    </row>
    <row r="2" spans="1:6" ht="18.75" customHeight="1">
      <c r="A2" s="18" t="s">
        <v>215</v>
      </c>
      <c r="B2" s="18"/>
      <c r="C2" s="18"/>
      <c r="D2" s="18"/>
      <c r="E2" s="18"/>
      <c r="F2" s="18"/>
    </row>
    <row r="3" spans="1:5" ht="22.5" customHeight="1">
      <c r="A3" s="67" t="s">
        <v>2</v>
      </c>
      <c r="B3" s="9"/>
      <c r="C3" s="9"/>
      <c r="D3" s="9"/>
      <c r="E3" s="1" t="s">
        <v>3</v>
      </c>
    </row>
    <row r="4" spans="1:5" ht="19.5" customHeight="1">
      <c r="A4" s="47" t="s">
        <v>55</v>
      </c>
      <c r="B4" s="10" t="s">
        <v>56</v>
      </c>
      <c r="C4" s="10" t="s">
        <v>8</v>
      </c>
      <c r="D4" s="10" t="s">
        <v>57</v>
      </c>
      <c r="E4" s="10" t="s">
        <v>58</v>
      </c>
    </row>
    <row r="5" spans="1:7" ht="19.5" customHeight="1">
      <c r="A5" s="114"/>
      <c r="B5" s="56" t="s">
        <v>8</v>
      </c>
      <c r="C5" s="124">
        <v>648.77</v>
      </c>
      <c r="D5" s="124">
        <v>431.9</v>
      </c>
      <c r="E5" s="112">
        <v>216.87</v>
      </c>
      <c r="F5" s="32"/>
      <c r="G5" s="32"/>
    </row>
    <row r="6" spans="1:9" ht="19.5" customHeight="1">
      <c r="A6" s="114" t="s">
        <v>59</v>
      </c>
      <c r="B6" s="56" t="s">
        <v>60</v>
      </c>
      <c r="C6" s="124">
        <v>34.24</v>
      </c>
      <c r="D6" s="124">
        <v>34.24</v>
      </c>
      <c r="E6" s="112">
        <v>0</v>
      </c>
      <c r="G6" s="32"/>
      <c r="I6" s="32"/>
    </row>
    <row r="7" spans="1:8" ht="19.5" customHeight="1">
      <c r="A7" s="114" t="s">
        <v>61</v>
      </c>
      <c r="B7" s="56" t="s">
        <v>62</v>
      </c>
      <c r="C7" s="124">
        <v>34.24</v>
      </c>
      <c r="D7" s="124">
        <v>34.24</v>
      </c>
      <c r="E7" s="112">
        <v>0</v>
      </c>
      <c r="G7" s="32"/>
      <c r="H7" s="32"/>
    </row>
    <row r="8" spans="1:8" ht="19.5" customHeight="1">
      <c r="A8" s="114" t="s">
        <v>63</v>
      </c>
      <c r="B8" s="56" t="s">
        <v>64</v>
      </c>
      <c r="C8" s="124">
        <v>34.24</v>
      </c>
      <c r="D8" s="124">
        <v>34.24</v>
      </c>
      <c r="E8" s="112">
        <v>0</v>
      </c>
      <c r="H8" s="32"/>
    </row>
    <row r="9" spans="1:10" ht="19.5" customHeight="1">
      <c r="A9" s="114" t="s">
        <v>65</v>
      </c>
      <c r="B9" s="56" t="s">
        <v>66</v>
      </c>
      <c r="C9" s="124">
        <v>100.79</v>
      </c>
      <c r="D9" s="124">
        <v>100.79</v>
      </c>
      <c r="E9" s="112">
        <v>0</v>
      </c>
      <c r="G9" s="32"/>
      <c r="H9" s="32"/>
      <c r="J9" s="32"/>
    </row>
    <row r="10" spans="1:8" ht="19.5" customHeight="1">
      <c r="A10" s="114" t="s">
        <v>67</v>
      </c>
      <c r="B10" s="56" t="s">
        <v>68</v>
      </c>
      <c r="C10" s="124">
        <v>100.79</v>
      </c>
      <c r="D10" s="124">
        <v>100.79</v>
      </c>
      <c r="E10" s="112">
        <v>0</v>
      </c>
      <c r="F10" s="32"/>
      <c r="H10" s="32"/>
    </row>
    <row r="11" spans="1:5" ht="19.5" customHeight="1">
      <c r="A11" s="114" t="s">
        <v>69</v>
      </c>
      <c r="B11" s="56" t="s">
        <v>70</v>
      </c>
      <c r="C11" s="124">
        <v>46.45</v>
      </c>
      <c r="D11" s="124">
        <v>46.45</v>
      </c>
      <c r="E11" s="112">
        <v>0</v>
      </c>
    </row>
    <row r="12" spans="1:5" ht="19.5" customHeight="1">
      <c r="A12" s="114" t="s">
        <v>71</v>
      </c>
      <c r="B12" s="56" t="s">
        <v>72</v>
      </c>
      <c r="C12" s="124">
        <v>21.45</v>
      </c>
      <c r="D12" s="124">
        <v>21.45</v>
      </c>
      <c r="E12" s="112">
        <v>0</v>
      </c>
    </row>
    <row r="13" spans="1:5" ht="19.5" customHeight="1">
      <c r="A13" s="114" t="s">
        <v>73</v>
      </c>
      <c r="B13" s="56" t="s">
        <v>74</v>
      </c>
      <c r="C13" s="124">
        <v>29.62</v>
      </c>
      <c r="D13" s="124">
        <v>29.62</v>
      </c>
      <c r="E13" s="112">
        <v>0</v>
      </c>
    </row>
    <row r="14" spans="1:5" ht="19.5" customHeight="1">
      <c r="A14" s="114" t="s">
        <v>75</v>
      </c>
      <c r="B14" s="56" t="s">
        <v>76</v>
      </c>
      <c r="C14" s="124">
        <v>3.27</v>
      </c>
      <c r="D14" s="124">
        <v>3.27</v>
      </c>
      <c r="E14" s="112">
        <v>0</v>
      </c>
    </row>
    <row r="15" spans="1:5" ht="19.5" customHeight="1">
      <c r="A15" s="114" t="s">
        <v>77</v>
      </c>
      <c r="B15" s="56" t="s">
        <v>78</v>
      </c>
      <c r="C15" s="124">
        <v>74.79</v>
      </c>
      <c r="D15" s="124">
        <v>74.79</v>
      </c>
      <c r="E15" s="112">
        <v>0</v>
      </c>
    </row>
    <row r="16" spans="1:5" ht="19.5" customHeight="1">
      <c r="A16" s="114" t="s">
        <v>79</v>
      </c>
      <c r="B16" s="56" t="s">
        <v>80</v>
      </c>
      <c r="C16" s="124">
        <v>74.79</v>
      </c>
      <c r="D16" s="124">
        <v>74.79</v>
      </c>
      <c r="E16" s="112">
        <v>0</v>
      </c>
    </row>
    <row r="17" spans="1:5" ht="19.5" customHeight="1">
      <c r="A17" s="114" t="s">
        <v>81</v>
      </c>
      <c r="B17" s="56" t="s">
        <v>82</v>
      </c>
      <c r="C17" s="124">
        <v>52.93</v>
      </c>
      <c r="D17" s="124">
        <v>52.93</v>
      </c>
      <c r="E17" s="112">
        <v>0</v>
      </c>
    </row>
    <row r="18" spans="1:5" ht="19.5" customHeight="1">
      <c r="A18" s="114" t="s">
        <v>83</v>
      </c>
      <c r="B18" s="56" t="s">
        <v>84</v>
      </c>
      <c r="C18" s="124">
        <v>17.53</v>
      </c>
      <c r="D18" s="124">
        <v>17.53</v>
      </c>
      <c r="E18" s="112">
        <v>0</v>
      </c>
    </row>
    <row r="19" spans="1:5" ht="19.5" customHeight="1">
      <c r="A19" s="114" t="s">
        <v>85</v>
      </c>
      <c r="B19" s="56" t="s">
        <v>86</v>
      </c>
      <c r="C19" s="124">
        <v>4.33</v>
      </c>
      <c r="D19" s="124">
        <v>4.33</v>
      </c>
      <c r="E19" s="112">
        <v>0</v>
      </c>
    </row>
    <row r="20" spans="1:5" ht="19.5" customHeight="1">
      <c r="A20" s="114" t="s">
        <v>87</v>
      </c>
      <c r="B20" s="56" t="s">
        <v>88</v>
      </c>
      <c r="C20" s="124">
        <v>2.09</v>
      </c>
      <c r="D20" s="124">
        <v>2.09</v>
      </c>
      <c r="E20" s="112">
        <v>0</v>
      </c>
    </row>
    <row r="21" spans="1:5" ht="19.5" customHeight="1">
      <c r="A21" s="114" t="s">
        <v>89</v>
      </c>
      <c r="B21" s="56" t="s">
        <v>90</v>
      </c>
      <c r="C21" s="124">
        <v>2.09</v>
      </c>
      <c r="D21" s="124">
        <v>2.09</v>
      </c>
      <c r="E21" s="112">
        <v>0</v>
      </c>
    </row>
    <row r="22" spans="1:5" ht="19.5" customHeight="1">
      <c r="A22" s="114" t="s">
        <v>91</v>
      </c>
      <c r="B22" s="56" t="s">
        <v>92</v>
      </c>
      <c r="C22" s="124">
        <v>2.09</v>
      </c>
      <c r="D22" s="124">
        <v>2.09</v>
      </c>
      <c r="E22" s="112">
        <v>0</v>
      </c>
    </row>
    <row r="23" spans="1:5" ht="19.5" customHeight="1">
      <c r="A23" s="114" t="s">
        <v>93</v>
      </c>
      <c r="B23" s="56" t="s">
        <v>94</v>
      </c>
      <c r="C23" s="124">
        <v>436.86</v>
      </c>
      <c r="D23" s="124">
        <v>219.99</v>
      </c>
      <c r="E23" s="112">
        <v>216.87</v>
      </c>
    </row>
    <row r="24" spans="1:5" ht="19.5" customHeight="1">
      <c r="A24" s="114" t="s">
        <v>95</v>
      </c>
      <c r="B24" s="56" t="s">
        <v>96</v>
      </c>
      <c r="C24" s="124">
        <v>436.86</v>
      </c>
      <c r="D24" s="124">
        <v>219.99</v>
      </c>
      <c r="E24" s="112">
        <v>216.87</v>
      </c>
    </row>
    <row r="25" spans="1:5" ht="19.5" customHeight="1">
      <c r="A25" s="114" t="s">
        <v>97</v>
      </c>
      <c r="B25" s="56" t="s">
        <v>98</v>
      </c>
      <c r="C25" s="124">
        <v>212.57</v>
      </c>
      <c r="D25" s="124">
        <v>202.57</v>
      </c>
      <c r="E25" s="112">
        <v>10</v>
      </c>
    </row>
    <row r="26" spans="1:5" ht="19.5" customHeight="1">
      <c r="A26" s="114" t="s">
        <v>99</v>
      </c>
      <c r="B26" s="56" t="s">
        <v>100</v>
      </c>
      <c r="C26" s="124">
        <v>104.58</v>
      </c>
      <c r="D26" s="124">
        <v>0</v>
      </c>
      <c r="E26" s="112">
        <v>104.58</v>
      </c>
    </row>
    <row r="27" spans="1:5" ht="19.5" customHeight="1">
      <c r="A27" s="114" t="s">
        <v>101</v>
      </c>
      <c r="B27" s="56" t="s">
        <v>102</v>
      </c>
      <c r="C27" s="124">
        <v>102.29</v>
      </c>
      <c r="D27" s="124">
        <v>0</v>
      </c>
      <c r="E27" s="112">
        <v>102.29</v>
      </c>
    </row>
    <row r="28" spans="1:5" ht="19.5" customHeight="1">
      <c r="A28" s="114" t="s">
        <v>103</v>
      </c>
      <c r="B28" s="56" t="s">
        <v>104</v>
      </c>
      <c r="C28" s="124">
        <v>17.42</v>
      </c>
      <c r="D28" s="124">
        <v>17.42</v>
      </c>
      <c r="E28" s="112">
        <v>0</v>
      </c>
    </row>
    <row r="29" spans="1:9" ht="19.5" customHeight="1">
      <c r="A29" s="30"/>
      <c r="B29" s="30"/>
      <c r="C29" s="31"/>
      <c r="D29" s="31"/>
      <c r="E29" s="31"/>
      <c r="G29" s="32"/>
      <c r="I29" s="32"/>
    </row>
    <row r="30" spans="1:8" ht="19.5" customHeight="1">
      <c r="A30" s="8"/>
      <c r="B30" s="7"/>
      <c r="C30" s="29"/>
      <c r="D30" s="29"/>
      <c r="E30" s="29"/>
      <c r="G30" s="32"/>
      <c r="H30" s="32"/>
    </row>
    <row r="31" spans="1:8" ht="19.5" customHeight="1">
      <c r="A31" s="29"/>
      <c r="B31" s="29"/>
      <c r="C31" s="29"/>
      <c r="D31" s="29"/>
      <c r="E31" s="29"/>
      <c r="H31" s="32"/>
    </row>
    <row r="32" spans="1:10" ht="19.5" customHeight="1">
      <c r="A32" s="29"/>
      <c r="B32" s="29"/>
      <c r="C32" s="29"/>
      <c r="D32" s="29"/>
      <c r="E32" s="29"/>
      <c r="G32" s="32"/>
      <c r="H32" s="32"/>
      <c r="J32" s="32"/>
    </row>
  </sheetData>
  <mergeCells count="1">
    <mergeCell ref="A2:F2"/>
  </mergeCells>
  <printOptions horizontalCentered="1"/>
  <pageMargins left="0.5506944444444445" right="0.5506944444444445" top="0.9833333333333333" bottom="0.9833333333333333" header="0.5104166666666666" footer="0.5104166666666666"/>
  <pageSetup firstPageNumber="1" useFirstPageNumber="1"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</cols>
  <sheetData>
    <row r="1" ht="9.75" customHeight="1">
      <c r="A1" t="s">
        <v>216</v>
      </c>
    </row>
    <row r="2" spans="1:6" ht="27.75" customHeight="1">
      <c r="A2" s="51" t="s">
        <v>217</v>
      </c>
      <c r="B2" s="51"/>
      <c r="C2" s="51"/>
      <c r="D2" s="51"/>
      <c r="E2" s="51"/>
      <c r="F2" s="51"/>
    </row>
    <row r="3" spans="1:6" ht="17.25" customHeight="1">
      <c r="A3" s="67" t="s">
        <v>2</v>
      </c>
      <c r="B3" s="9"/>
      <c r="C3" s="9"/>
      <c r="D3" s="9"/>
      <c r="E3" s="9"/>
      <c r="F3" s="9"/>
    </row>
    <row r="4" spans="1:6" ht="35.25" customHeight="1">
      <c r="A4" s="19" t="s">
        <v>218</v>
      </c>
      <c r="B4" s="40" t="s">
        <v>8</v>
      </c>
      <c r="C4" s="41" t="s">
        <v>219</v>
      </c>
      <c r="D4" s="41" t="s">
        <v>220</v>
      </c>
      <c r="E4" s="60" t="s">
        <v>206</v>
      </c>
      <c r="F4" s="14" t="s">
        <v>221</v>
      </c>
    </row>
    <row r="5" spans="1:6" ht="47.25" customHeight="1">
      <c r="A5" s="10"/>
      <c r="B5" s="47"/>
      <c r="C5" s="44"/>
      <c r="D5" s="44"/>
      <c r="E5" s="62"/>
      <c r="F5" s="20"/>
    </row>
    <row r="6" spans="1:8" ht="19.5" customHeight="1">
      <c r="A6" s="114" t="s">
        <v>8</v>
      </c>
      <c r="B6" s="121">
        <v>216.87</v>
      </c>
      <c r="C6" s="121">
        <v>176.87</v>
      </c>
      <c r="D6" s="121">
        <v>0</v>
      </c>
      <c r="E6" s="126">
        <v>0</v>
      </c>
      <c r="F6" s="125">
        <v>40</v>
      </c>
      <c r="G6" s="32"/>
      <c r="H6" s="32"/>
    </row>
    <row r="7" spans="1:8" ht="19.5" customHeight="1">
      <c r="A7" s="114" t="s">
        <v>222</v>
      </c>
      <c r="B7" s="121">
        <v>166.87</v>
      </c>
      <c r="C7" s="121">
        <v>166.87</v>
      </c>
      <c r="D7" s="121">
        <v>0</v>
      </c>
      <c r="E7" s="126">
        <v>0</v>
      </c>
      <c r="F7" s="125">
        <v>0</v>
      </c>
      <c r="G7" s="32"/>
      <c r="H7" s="32"/>
    </row>
    <row r="8" spans="1:7" ht="19.5" customHeight="1">
      <c r="A8" s="114" t="s">
        <v>223</v>
      </c>
      <c r="B8" s="121">
        <v>35</v>
      </c>
      <c r="C8" s="121">
        <v>35</v>
      </c>
      <c r="D8" s="121">
        <v>0</v>
      </c>
      <c r="E8" s="126">
        <v>0</v>
      </c>
      <c r="F8" s="125">
        <v>0</v>
      </c>
      <c r="G8" s="32"/>
    </row>
    <row r="9" spans="1:8" ht="19.5" customHeight="1">
      <c r="A9" s="114" t="s">
        <v>224</v>
      </c>
      <c r="B9" s="121">
        <v>13.58</v>
      </c>
      <c r="C9" s="121">
        <v>13.58</v>
      </c>
      <c r="D9" s="121">
        <v>0</v>
      </c>
      <c r="E9" s="126">
        <v>0</v>
      </c>
      <c r="F9" s="125">
        <v>0</v>
      </c>
      <c r="G9" s="32"/>
      <c r="H9" s="32"/>
    </row>
    <row r="10" spans="1:9" ht="19.5" customHeight="1">
      <c r="A10" s="114" t="s">
        <v>225</v>
      </c>
      <c r="B10" s="121">
        <v>20</v>
      </c>
      <c r="C10" s="121">
        <v>20</v>
      </c>
      <c r="D10" s="121">
        <v>0</v>
      </c>
      <c r="E10" s="126">
        <v>0</v>
      </c>
      <c r="F10" s="125">
        <v>0</v>
      </c>
      <c r="G10" s="32"/>
      <c r="H10" s="32"/>
      <c r="I10" s="32"/>
    </row>
    <row r="11" spans="1:8" ht="19.5" customHeight="1">
      <c r="A11" s="114" t="s">
        <v>226</v>
      </c>
      <c r="B11" s="121">
        <v>6</v>
      </c>
      <c r="C11" s="121">
        <v>6</v>
      </c>
      <c r="D11" s="121">
        <v>0</v>
      </c>
      <c r="E11" s="126">
        <v>0</v>
      </c>
      <c r="F11" s="125">
        <v>0</v>
      </c>
      <c r="H11" s="32"/>
    </row>
    <row r="12" spans="1:6" ht="19.5" customHeight="1">
      <c r="A12" s="114" t="s">
        <v>227</v>
      </c>
      <c r="B12" s="121">
        <v>30</v>
      </c>
      <c r="C12" s="121">
        <v>30</v>
      </c>
      <c r="D12" s="121">
        <v>0</v>
      </c>
      <c r="E12" s="126">
        <v>0</v>
      </c>
      <c r="F12" s="125">
        <v>0</v>
      </c>
    </row>
    <row r="13" spans="1:6" ht="19.5" customHeight="1">
      <c r="A13" s="114" t="s">
        <v>228</v>
      </c>
      <c r="B13" s="121">
        <v>62.29</v>
      </c>
      <c r="C13" s="121">
        <v>62.29</v>
      </c>
      <c r="D13" s="121">
        <v>0</v>
      </c>
      <c r="E13" s="126">
        <v>0</v>
      </c>
      <c r="F13" s="125">
        <v>0</v>
      </c>
    </row>
    <row r="14" spans="1:6" ht="19.5" customHeight="1">
      <c r="A14" s="114" t="s">
        <v>229</v>
      </c>
      <c r="B14" s="121">
        <v>50</v>
      </c>
      <c r="C14" s="121">
        <v>10</v>
      </c>
      <c r="D14" s="121">
        <v>0</v>
      </c>
      <c r="E14" s="126">
        <v>0</v>
      </c>
      <c r="F14" s="125">
        <v>40</v>
      </c>
    </row>
    <row r="15" spans="1:6" ht="19.5" customHeight="1">
      <c r="A15" s="114" t="s">
        <v>230</v>
      </c>
      <c r="B15" s="121">
        <v>10</v>
      </c>
      <c r="C15" s="121">
        <v>10</v>
      </c>
      <c r="D15" s="121">
        <v>0</v>
      </c>
      <c r="E15" s="126">
        <v>0</v>
      </c>
      <c r="F15" s="125">
        <v>0</v>
      </c>
    </row>
    <row r="16" spans="1:6" ht="19.5" customHeight="1">
      <c r="A16" s="114" t="s">
        <v>231</v>
      </c>
      <c r="B16" s="121">
        <v>40</v>
      </c>
      <c r="C16" s="121">
        <v>0</v>
      </c>
      <c r="D16" s="121">
        <v>0</v>
      </c>
      <c r="E16" s="126">
        <v>0</v>
      </c>
      <c r="F16" s="125">
        <v>40</v>
      </c>
    </row>
    <row r="17" spans="1:8" ht="19.5" customHeight="1">
      <c r="A17" s="30"/>
      <c r="B17" s="45"/>
      <c r="C17" s="45"/>
      <c r="D17" s="45"/>
      <c r="E17" s="45"/>
      <c r="F17" s="45"/>
      <c r="G17" s="32"/>
      <c r="H17" s="32"/>
    </row>
    <row r="18" spans="1:7" ht="19.5" customHeight="1">
      <c r="A18" s="8"/>
      <c r="B18" s="43"/>
      <c r="C18" s="43"/>
      <c r="D18" s="43"/>
      <c r="E18" s="43"/>
      <c r="F18" s="43"/>
      <c r="G18" s="32"/>
    </row>
    <row r="19" spans="1:8" ht="19.5" customHeight="1">
      <c r="A19" s="29"/>
      <c r="B19" s="43"/>
      <c r="C19" s="43"/>
      <c r="D19" s="43"/>
      <c r="E19" s="43"/>
      <c r="F19" s="43"/>
      <c r="G19" s="32"/>
      <c r="H19" s="32"/>
    </row>
  </sheetData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3541666666666667" right="0.3541666666666667" top="0.9833333333333333" bottom="0.9833333333333333" header="0.5104166666666666" footer="0.5104166666666666"/>
  <pageSetup firstPageNumber="1" useFirstPageNumber="1"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/>
  <cp:lastPrinted>1899-12-30T00:00:00Z</cp:lastPrinted>
  <dcterms:created xsi:type="dcterms:W3CDTF">2021-02-02T15:06:33Z</dcterms:created>
  <dcterms:modified xsi:type="dcterms:W3CDTF">1899-12-30T00:00:00Z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2052-6.6.0.2671</vt:lpwstr>
  </property>
</Properties>
</file>